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88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<sst xmlns="http://schemas.openxmlformats.org/spreadsheetml/2006/main" count="679" uniqueCount="326">
  <si>
    <t>Область</t>
  </si>
  <si>
    <t xml:space="preserve">Укртранс ГААК                                                </t>
  </si>
  <si>
    <t>Киев</t>
  </si>
  <si>
    <t>Западукртранс АО</t>
  </si>
  <si>
    <t>Львовская</t>
  </si>
  <si>
    <t xml:space="preserve">WEF TRANS </t>
  </si>
  <si>
    <t>Донецкая</t>
  </si>
  <si>
    <t>КАМАЗ-транс-сервис Фирма</t>
  </si>
  <si>
    <t>Ровенская</t>
  </si>
  <si>
    <t>Терминал СК ООО</t>
  </si>
  <si>
    <t>Транспеле компания ООО</t>
  </si>
  <si>
    <t>Луганская</t>
  </si>
  <si>
    <t>АТП-11263 г.Днепропетровск</t>
  </si>
  <si>
    <t>Днепропетровская</t>
  </si>
  <si>
    <t>Экспотранс ОАО</t>
  </si>
  <si>
    <t>Запорожская</t>
  </si>
  <si>
    <t>Одестрансавто ОАО</t>
  </si>
  <si>
    <t>Одесская</t>
  </si>
  <si>
    <t>Орлан-транс ОАО</t>
  </si>
  <si>
    <t>AW-TRANS ЗАО</t>
  </si>
  <si>
    <t>Ильичевсквнештранс ЗАО</t>
  </si>
  <si>
    <t>Транс-ЦК OOO</t>
  </si>
  <si>
    <t>Рэп-Транс ООО</t>
  </si>
  <si>
    <t>Киевская</t>
  </si>
  <si>
    <t>Асто-Транс ЛТД  СП</t>
  </si>
  <si>
    <t>Терминал ТСК АОЗП</t>
  </si>
  <si>
    <t>Пеликан МЧП</t>
  </si>
  <si>
    <t>Мушкетовская автобаза АОЗТ</t>
  </si>
  <si>
    <t>Альтаир-В ООО</t>
  </si>
  <si>
    <t>Харьковская</t>
  </si>
  <si>
    <t>Ранал ЧФ</t>
  </si>
  <si>
    <t>Волынская</t>
  </si>
  <si>
    <t xml:space="preserve">Караван ЧП </t>
  </si>
  <si>
    <t>Ресурс ЛТД ООО</t>
  </si>
  <si>
    <t>Олтан ООО</t>
  </si>
  <si>
    <t>Полтавская</t>
  </si>
  <si>
    <t>ЧП Фельцан В.Ю.</t>
  </si>
  <si>
    <t>Закарпатская</t>
  </si>
  <si>
    <t xml:space="preserve">Интерпродавто СП </t>
  </si>
  <si>
    <t xml:space="preserve">Донбассинтерсервис ЗАО </t>
  </si>
  <si>
    <t>Южный Морской торговый порт</t>
  </si>
  <si>
    <t xml:space="preserve">Севертранс ОАО </t>
  </si>
  <si>
    <t>ИФ-10 Лайнер ООО</t>
  </si>
  <si>
    <t>АТП-1524 ООО</t>
  </si>
  <si>
    <t xml:space="preserve">Транзит МЧП </t>
  </si>
  <si>
    <t>ЧП Бойко А.И.</t>
  </si>
  <si>
    <t>Авто люкс ООО</t>
  </si>
  <si>
    <t>Райз-Транссервис  ДП</t>
  </si>
  <si>
    <t>Барва-Авто ДП</t>
  </si>
  <si>
    <t>ЧП Боднарь С.П.</t>
  </si>
  <si>
    <t>Вилона-международные перевозки  ДП</t>
  </si>
  <si>
    <t>ДДД  ЛТД   ООО</t>
  </si>
  <si>
    <t>Ориент-Экспресс ЧП</t>
  </si>
  <si>
    <t>КАМАЗ-Транс-Мукачево Хозрасчетная фирма</t>
  </si>
  <si>
    <t>АВТ-Карпаты  ЛТД</t>
  </si>
  <si>
    <t>Агротехмонтаж ВКФ ООО</t>
  </si>
  <si>
    <t>Херсонская</t>
  </si>
  <si>
    <t xml:space="preserve">Фаворит-Транс ДП </t>
  </si>
  <si>
    <t>Житомирская</t>
  </si>
  <si>
    <t>ЧП Мигович В.М.</t>
  </si>
  <si>
    <t>Монконт ООО</t>
  </si>
  <si>
    <t>Ириола-Фрахт ООО</t>
  </si>
  <si>
    <t>Изотракс ЧП</t>
  </si>
  <si>
    <t>Прикарпаттранс МЧП</t>
  </si>
  <si>
    <t>ЧП Станко Ф.И.</t>
  </si>
  <si>
    <t>Ортэкс АОЗТ</t>
  </si>
  <si>
    <t>Хмельницкая</t>
  </si>
  <si>
    <t>ТЭК Транс ООО</t>
  </si>
  <si>
    <t>Алекс МП</t>
  </si>
  <si>
    <t>Черновицкая</t>
  </si>
  <si>
    <t>Агротранссервис предприятие</t>
  </si>
  <si>
    <t>Черниговская</t>
  </si>
  <si>
    <t>ЧП Садвари М.В.</t>
  </si>
  <si>
    <t>АТАСС  АО</t>
  </si>
  <si>
    <t>ЧП Садварий И.М.</t>
  </si>
  <si>
    <t>Овекс ООО</t>
  </si>
  <si>
    <t>ЧП Ганич М.М.</t>
  </si>
  <si>
    <t>ЧП Марко Ю.Ю.</t>
  </si>
  <si>
    <t>Транс-Карпаты-М ООО</t>
  </si>
  <si>
    <t>ЧП Козмуляк В.И.</t>
  </si>
  <si>
    <t>ЧП Тимчишин Р.В.</t>
  </si>
  <si>
    <t>ЧП Караслай В.В.</t>
  </si>
  <si>
    <t>Укртранс-Черновцы ЗАО</t>
  </si>
  <si>
    <t>Рэдрэйтранс-ЛТД  ООО</t>
  </si>
  <si>
    <t>Квадр СП</t>
  </si>
  <si>
    <t>Транзит ЧП</t>
  </si>
  <si>
    <t>ЧП Лакатош И.И.</t>
  </si>
  <si>
    <t xml:space="preserve">Компания НЕК   ООО   </t>
  </si>
  <si>
    <t>Укртранс-Сумы ЗАТ</t>
  </si>
  <si>
    <t>Сумская</t>
  </si>
  <si>
    <t>АМН Транс ЧП</t>
  </si>
  <si>
    <t>Тернопольская</t>
  </si>
  <si>
    <t>Интертранс ООО</t>
  </si>
  <si>
    <t>ЧП Дорошенко С.И.</t>
  </si>
  <si>
    <t>Днестр Частное предприятие</t>
  </si>
  <si>
    <t>Оствинд-Транспорт ООО</t>
  </si>
  <si>
    <t xml:space="preserve">Рич-М ООО  </t>
  </si>
  <si>
    <t>ШСГ  ООО</t>
  </si>
  <si>
    <t xml:space="preserve">Квит ООО  </t>
  </si>
  <si>
    <t>ЧП Пономарь В.И.</t>
  </si>
  <si>
    <t>Черкасская</t>
  </si>
  <si>
    <t>Агротеп ООО</t>
  </si>
  <si>
    <t>АВТО +  ООО</t>
  </si>
  <si>
    <t>АТП-1 ЛТД г.Винница</t>
  </si>
  <si>
    <t>Винницкая</t>
  </si>
  <si>
    <t>Тисанадькер СП</t>
  </si>
  <si>
    <t xml:space="preserve">Сатурн ЧП </t>
  </si>
  <si>
    <t>ЧП Лабанц М.М.</t>
  </si>
  <si>
    <t>ТСП Авто ООО</t>
  </si>
  <si>
    <t>Даниель  ЧТФ</t>
  </si>
  <si>
    <t xml:space="preserve">Дана МЧП </t>
  </si>
  <si>
    <t>ИНИС ЛТД ООО</t>
  </si>
  <si>
    <t>Камион  ООО</t>
  </si>
  <si>
    <t>Укрпроминвест концерн</t>
  </si>
  <si>
    <t>ТОП-ТРАНС СП</t>
  </si>
  <si>
    <t>Донэст  СП</t>
  </si>
  <si>
    <t>БМ Транс - BM Trans   ООО</t>
  </si>
  <si>
    <t>Марк - 2  ЧТЭП</t>
  </si>
  <si>
    <t xml:space="preserve">АТП-11854 ОАО </t>
  </si>
  <si>
    <t>Арсенал СПП</t>
  </si>
  <si>
    <t>Тибор ЧПКП</t>
  </si>
  <si>
    <t xml:space="preserve">Карат ООО </t>
  </si>
  <si>
    <t>ЧП Дешко В.В.</t>
  </si>
  <si>
    <t>ЧП Данканич П.М.</t>
  </si>
  <si>
    <t>Внештранс ЗАО</t>
  </si>
  <si>
    <t>АТП-2 МЧП</t>
  </si>
  <si>
    <t>ЧП Сафрюк В.Л.</t>
  </si>
  <si>
    <t xml:space="preserve">Технология ООО </t>
  </si>
  <si>
    <t>Гарант ООО</t>
  </si>
  <si>
    <t>Фундамент ООО</t>
  </si>
  <si>
    <t>ЧП Ришко Н.М.</t>
  </si>
  <si>
    <t>Дунай-Транзит СП</t>
  </si>
  <si>
    <t>ЗакарпатЕвроТранс ООО</t>
  </si>
  <si>
    <t>Космос ООО</t>
  </si>
  <si>
    <t>ЧП Осмальчук В.Я.</t>
  </si>
  <si>
    <t>Дижитек-сервис  АОЗТ</t>
  </si>
  <si>
    <t>Эко-Транс СП</t>
  </si>
  <si>
    <t>ЧП Рябенький В.Б.</t>
  </si>
  <si>
    <t>Серпантин ООО</t>
  </si>
  <si>
    <t>Пульсар СП</t>
  </si>
  <si>
    <t>ЧП Грига Л.Л.</t>
  </si>
  <si>
    <t>ЧП Пехньо В.И.</t>
  </si>
  <si>
    <t xml:space="preserve">ЧП Герич М.И.  </t>
  </si>
  <si>
    <t>ЧП Попович В.И.</t>
  </si>
  <si>
    <t>Транс-кон ООО транспортная компания</t>
  </si>
  <si>
    <t>ЧП Булеза В.Д.</t>
  </si>
  <si>
    <t>Стеллар ЛТД</t>
  </si>
  <si>
    <t>Т и Т МЧП</t>
  </si>
  <si>
    <t xml:space="preserve">Автобаза N 4  ОАО </t>
  </si>
  <si>
    <t xml:space="preserve">Интерсервис ООО </t>
  </si>
  <si>
    <t>Мартина ООО</t>
  </si>
  <si>
    <t>Сумытрансэкспедиция ЧП</t>
  </si>
  <si>
    <t xml:space="preserve">ЧП Фельцан И.Ю. </t>
  </si>
  <si>
    <t>Радуга ЗАО</t>
  </si>
  <si>
    <t>Транс Кинг ЗАО</t>
  </si>
  <si>
    <t>ЧП Кукульник В.В.</t>
  </si>
  <si>
    <t>ЧП Шпак Ю.Ю.</t>
  </si>
  <si>
    <t>ЧП Зан И.М.</t>
  </si>
  <si>
    <t>ЧП Дешко М.В.</t>
  </si>
  <si>
    <t>ЧП Семак Ю.Ю.</t>
  </si>
  <si>
    <t>ЧП Шпак И.Ю.</t>
  </si>
  <si>
    <t>ЧП Поп Ф.И.</t>
  </si>
  <si>
    <t>ЧП Васько М.Ю.</t>
  </si>
  <si>
    <t>ЧП Гозда В.М.</t>
  </si>
  <si>
    <t>ЧП Губенков В.В.</t>
  </si>
  <si>
    <t>ЧП Брич И.И.</t>
  </si>
  <si>
    <t>ЧП Жидык И.А.</t>
  </si>
  <si>
    <t>Кронов СП</t>
  </si>
  <si>
    <t>Шанс+ЧМП</t>
  </si>
  <si>
    <t>ЧП Шпак Ю.М.</t>
  </si>
  <si>
    <t>ЧП Васько Ю.А.</t>
  </si>
  <si>
    <t>ЧП Караслай М.И.</t>
  </si>
  <si>
    <t>ЧП Балега М.В.</t>
  </si>
  <si>
    <t>Ман-Сервис ООО</t>
  </si>
  <si>
    <t>ЧП Химинець М.М.</t>
  </si>
  <si>
    <t>ЧП Шевченко А.П.</t>
  </si>
  <si>
    <t>ЧП Зовдун П.И.</t>
  </si>
  <si>
    <t>ЧП Кизляк Ю.И.</t>
  </si>
  <si>
    <t>ЧП Грищук А.А.</t>
  </si>
  <si>
    <t>Триумф ЛТД  СП</t>
  </si>
  <si>
    <t>ЧП Улашин А.П.</t>
  </si>
  <si>
    <t>Интер Валсан-транс ООО</t>
  </si>
  <si>
    <t>ЧП Рак В.В.</t>
  </si>
  <si>
    <t>Петротранс СП</t>
  </si>
  <si>
    <t xml:space="preserve">Ремо ЧП </t>
  </si>
  <si>
    <t>Транс-Конкорд ЧП</t>
  </si>
  <si>
    <t>Транс Берегово ВМП ООО</t>
  </si>
  <si>
    <t>Мега-транс ООО</t>
  </si>
  <si>
    <t>ЧП Шевчук А.В</t>
  </si>
  <si>
    <t>ЧП Мигалега П.И.</t>
  </si>
  <si>
    <t>ЧП Гозда Л.Я.</t>
  </si>
  <si>
    <t>ЧП Продан П.М.</t>
  </si>
  <si>
    <t>ЧП Гергиль В.Н.</t>
  </si>
  <si>
    <t>ЧП Дидора В.М.</t>
  </si>
  <si>
    <t>Пастораль ЧФ</t>
  </si>
  <si>
    <t>Надежный транспорт СП</t>
  </si>
  <si>
    <t>САМ ЧП</t>
  </si>
  <si>
    <t>Югтрансэкспедиция ООО</t>
  </si>
  <si>
    <t>Одесмонтажспецпроект НПП</t>
  </si>
  <si>
    <t xml:space="preserve">Земля и люди Агропромышленная ассоциация </t>
  </si>
  <si>
    <t>ЧП Меренич В.А.</t>
  </si>
  <si>
    <t xml:space="preserve">ЧП Новицкий С.И. </t>
  </si>
  <si>
    <t>ЧП Дума В.М.</t>
  </si>
  <si>
    <t>ЧП Чайкивський И.Т.</t>
  </si>
  <si>
    <t>ЧП Лунченко В.Д.</t>
  </si>
  <si>
    <t>Транском ЛТД ООО</t>
  </si>
  <si>
    <t>Автомех ПВКП</t>
  </si>
  <si>
    <t>ЧП Фирцак В.И.</t>
  </si>
  <si>
    <t>ЧП Коровский М.В.</t>
  </si>
  <si>
    <t>Терпак-Транс СП</t>
  </si>
  <si>
    <t>Ластивка ООО</t>
  </si>
  <si>
    <t>Транссервис ООО</t>
  </si>
  <si>
    <t>Агро-Союз НПФ</t>
  </si>
  <si>
    <t>ЧП Сависько Н.Н.</t>
  </si>
  <si>
    <t>ЧП Булеза Ю.В.</t>
  </si>
  <si>
    <t>ЧП Хрипта В.И.</t>
  </si>
  <si>
    <t>Омега ООО г.Вышгород</t>
  </si>
  <si>
    <t>ЧП Ференци Ю.М.</t>
  </si>
  <si>
    <t>ЧП Беккерт В.А.</t>
  </si>
  <si>
    <t>Арис ООО ПКФ</t>
  </si>
  <si>
    <t>Днепрометаллсервис КПД</t>
  </si>
  <si>
    <t>Корона ЧПТФ</t>
  </si>
  <si>
    <t>ЧП Мамчур И.В.</t>
  </si>
  <si>
    <t xml:space="preserve">Интергал ООО     </t>
  </si>
  <si>
    <t xml:space="preserve">ЧП Кушнир В.В.  </t>
  </si>
  <si>
    <t>Вест-транс ООО</t>
  </si>
  <si>
    <t xml:space="preserve">Гилея ООО </t>
  </si>
  <si>
    <t>ЧП Барщовский Т.Я.</t>
  </si>
  <si>
    <t>Родничок-Транс ЧП</t>
  </si>
  <si>
    <t>Югтрансавто ЗАО</t>
  </si>
  <si>
    <t>Престиж-Транс ООО</t>
  </si>
  <si>
    <t>ЧП Флюндра Д.Н.</t>
  </si>
  <si>
    <t>ЧП Кондратьева С.И.</t>
  </si>
  <si>
    <t>Акант ПКП ООО</t>
  </si>
  <si>
    <t>ЧП Богдан В.В.</t>
  </si>
  <si>
    <t>Магистраль-транс ООО</t>
  </si>
  <si>
    <t>Альянс ООО ПКФ</t>
  </si>
  <si>
    <t>ЧП Скараняк М.П.</t>
  </si>
  <si>
    <t xml:space="preserve">Интер-Карго ООО </t>
  </si>
  <si>
    <t>Автотранс ЧП</t>
  </si>
  <si>
    <t>Рена-Транс ЧП</t>
  </si>
  <si>
    <t>Автолюкс ООО</t>
  </si>
  <si>
    <t>ЧП Самсонова Л.С.</t>
  </si>
  <si>
    <t>ЧП Поездник Г.В.</t>
  </si>
  <si>
    <t>ЧП Жолудев В.Н.</t>
  </si>
  <si>
    <t>ЧП Галагурич В.В.</t>
  </si>
  <si>
    <t>Автокомплект ООО</t>
  </si>
  <si>
    <t xml:space="preserve">ЧП Палагнюк М.Е. </t>
  </si>
  <si>
    <t>Аско-транс ЗАО</t>
  </si>
  <si>
    <t>ЧП Величко В.М.</t>
  </si>
  <si>
    <t>ЧП Василинчук В.Ф.</t>
  </si>
  <si>
    <t>НикАС ДП</t>
  </si>
  <si>
    <t>ЧП Содварий И.В.</t>
  </si>
  <si>
    <t>ЧП Красько Н.Д.</t>
  </si>
  <si>
    <t>Вавитал ЧП</t>
  </si>
  <si>
    <t>Евротранзит ООО</t>
  </si>
  <si>
    <t>ЧП Ломоносов А.В.</t>
  </si>
  <si>
    <t>Константа-2000 ООО</t>
  </si>
  <si>
    <t>Орлан-Транс-Групп ООО</t>
  </si>
  <si>
    <t>Вист и Ко ЗАО</t>
  </si>
  <si>
    <t>Северин МЧП</t>
  </si>
  <si>
    <t>ЧП Чекан М.П.</t>
  </si>
  <si>
    <t>Автокар ЧП</t>
  </si>
  <si>
    <t>Евротранс ООО</t>
  </si>
  <si>
    <t>ЧП Сагайдак А.И.</t>
  </si>
  <si>
    <t>Актив-Транс ООО</t>
  </si>
  <si>
    <t>Буцифал ЧП</t>
  </si>
  <si>
    <t xml:space="preserve">ЧП Щока Ю.П. </t>
  </si>
  <si>
    <t>Интертранссервис  ООО  СП</t>
  </si>
  <si>
    <t>ЧП Тычина И.И.</t>
  </si>
  <si>
    <t>ЧП Хомин В.А.</t>
  </si>
  <si>
    <t>ЧП Денисюк Н.Р.</t>
  </si>
  <si>
    <t>ЧП Прокопенко А.В.</t>
  </si>
  <si>
    <t>ЧП Костинян И.М.</t>
  </si>
  <si>
    <t>Ви-транс-Юг ЧП</t>
  </si>
  <si>
    <t>ЧП Козуб Н.И.</t>
  </si>
  <si>
    <t>ЧП Процайло М.Я.</t>
  </si>
  <si>
    <t>ЧП Матвийчук В.М.</t>
  </si>
  <si>
    <t>ЧП Рак А.П.</t>
  </si>
  <si>
    <t>ЧП Слатвинский В.В.</t>
  </si>
  <si>
    <t>Наутилус ООО</t>
  </si>
  <si>
    <t>Клуб-экспресс ООО</t>
  </si>
  <si>
    <t>Трак-магистраль ООО</t>
  </si>
  <si>
    <t>ЧП Юрина И.М.</t>
  </si>
  <si>
    <t>ЧП Янковый В.Д.</t>
  </si>
  <si>
    <t>Ингвио ЧМФ</t>
  </si>
  <si>
    <t>Рег. №</t>
  </si>
  <si>
    <t>Кол.</t>
  </si>
  <si>
    <t>№ п/п</t>
  </si>
  <si>
    <t>Информация по оформлению российских разрешений в/из 3-х стран (с ограничениями)</t>
  </si>
  <si>
    <t>членами АсМАП Украины в 2002 году по региону</t>
  </si>
  <si>
    <t>Таблица 3/1</t>
  </si>
  <si>
    <t>Название фирмы</t>
  </si>
  <si>
    <t>Таблица 3/2</t>
  </si>
  <si>
    <t>Таблица 3/3</t>
  </si>
  <si>
    <t>Таблица 3/4</t>
  </si>
  <si>
    <t>Таблица 3/5</t>
  </si>
  <si>
    <t>Таблица 3/6</t>
  </si>
  <si>
    <t>Таблица 3/7</t>
  </si>
  <si>
    <t>Таблица 3/8</t>
  </si>
  <si>
    <t>Таблица 3/9</t>
  </si>
  <si>
    <t>Таблица 3/10</t>
  </si>
  <si>
    <t>Таблица 3/11</t>
  </si>
  <si>
    <t>Таблица 3/12</t>
  </si>
  <si>
    <t>Таблица 3/13</t>
  </si>
  <si>
    <t>Таблица 3/14</t>
  </si>
  <si>
    <t>Таблица 3/15</t>
  </si>
  <si>
    <t>Таблица 3/16</t>
  </si>
  <si>
    <t>Таблица 3/17</t>
  </si>
  <si>
    <t>(Запорожская, Херсонская, Крым, Севастополь)</t>
  </si>
  <si>
    <t>(Одесская, Николаевская)</t>
  </si>
  <si>
    <t>(Киев)</t>
  </si>
  <si>
    <t>(Киевская)</t>
  </si>
  <si>
    <t>(Харьковская)</t>
  </si>
  <si>
    <t>(Житомирская, Винницкая)</t>
  </si>
  <si>
    <t>(Днепропетровская)</t>
  </si>
  <si>
    <t>(Закарпатская)</t>
  </si>
  <si>
    <t>(Донецкая)</t>
  </si>
  <si>
    <t>(Хмельницкая)</t>
  </si>
  <si>
    <t>(Тернопольская)</t>
  </si>
  <si>
    <t>(Львовская, Ивано-Франковская)</t>
  </si>
  <si>
    <t>(Волынская, Ровенская)</t>
  </si>
  <si>
    <t>(Черниговская, Черкасская)</t>
  </si>
  <si>
    <t>(Черновицкая)</t>
  </si>
  <si>
    <t>(Луганская)</t>
  </si>
  <si>
    <t>(Сумская, Полтавская)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</si>
</sst>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5">
    <font>
      <sz val="10"/>
      <name val="Arial Cyr"/>
      <family val="0"/>
    </font>
    <font>
      <sz val="10"/>
      <color indexed="8"/>
      <name val="MS Sans Serif"/>
      <family val="0"/>
    </font>
    <font>
      <sz val="10"/>
      <name val="MS Sans Serif"/>
      <family val="2"/>
    </font>
    <font>
      <b/>
      <sz val="10"/>
      <name val="Arial Cyr"/>
      <family val="2"/>
    </font>
    <font>
      <sz val="10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1" fillId="2" borderId="1" xfId="17" applyFont="1" applyFill="1" applyBorder="1" applyAlignment="1">
      <alignment horizontal="center"/>
      <protection/>
    </xf>
    <xf numFmtId="0" fontId="1" fillId="0" borderId="2" xfId="17" applyFont="1" applyFill="1" applyBorder="1" applyAlignment="1">
      <alignment horizontal="right" wrapText="1"/>
      <protection/>
    </xf>
    <xf numFmtId="0" fontId="1" fillId="0" borderId="2" xfId="17" applyFont="1" applyFill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1" fillId="0" borderId="4" xfId="17" applyFont="1" applyFill="1" applyBorder="1" applyAlignment="1">
      <alignment horizontal="right" wrapText="1"/>
      <protection/>
    </xf>
    <xf numFmtId="0" fontId="1" fillId="0" borderId="4" xfId="17" applyFont="1" applyFill="1" applyBorder="1" applyAlignment="1">
      <alignment horizontal="left" wrapText="1"/>
      <protection/>
    </xf>
    <xf numFmtId="0" fontId="1" fillId="0" borderId="5" xfId="17" applyFont="1" applyFill="1" applyBorder="1" applyAlignment="1">
      <alignment horizontal="right" wrapText="1"/>
      <protection/>
    </xf>
    <xf numFmtId="0" fontId="0" fillId="0" borderId="6" xfId="0" applyBorder="1" applyAlignment="1">
      <alignment/>
    </xf>
    <xf numFmtId="0" fontId="1" fillId="0" borderId="7" xfId="17" applyFont="1" applyFill="1" applyBorder="1" applyAlignment="1">
      <alignment horizontal="right" wrapText="1"/>
      <protection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0" fontId="1" fillId="0" borderId="9" xfId="17" applyFont="1" applyFill="1" applyBorder="1" applyAlignment="1">
      <alignment horizontal="left" wrapText="1"/>
      <protection/>
    </xf>
    <xf numFmtId="0" fontId="1" fillId="0" borderId="10" xfId="17" applyFont="1" applyFill="1" applyBorder="1" applyAlignment="1">
      <alignment horizontal="right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9" xfId="17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1" fillId="0" borderId="0" xfId="17" applyFont="1" applyFill="1" applyBorder="1" applyAlignment="1">
      <alignment horizontal="right" wrapText="1"/>
      <protection/>
    </xf>
    <xf numFmtId="0" fontId="1" fillId="0" borderId="0" xfId="17" applyFont="1" applyFill="1" applyBorder="1" applyAlignment="1">
      <alignment horizontal="left" wrapText="1"/>
      <protection/>
    </xf>
    <xf numFmtId="0" fontId="4" fillId="0" borderId="0" xfId="17" applyFont="1" applyFill="1" applyBorder="1" applyAlignment="1">
      <alignment horizontal="right" wrapText="1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2"/>
  <sheetViews>
    <sheetView tabSelected="1" zoomScale="85" zoomScaleNormal="85" workbookViewId="0" topLeftCell="A1">
      <selection activeCell="A1" sqref="A1:F11"/>
    </sheetView>
  </sheetViews>
  <sheetFormatPr defaultColWidth="9.00390625" defaultRowHeight="12.75"/>
  <cols>
    <col min="1" max="1" width="6.125" style="0" customWidth="1"/>
    <col min="2" max="2" width="7.25390625" style="0" customWidth="1"/>
    <col min="3" max="3" width="44.625" style="0" customWidth="1"/>
    <col min="4" max="4" width="18.75390625" style="0" customWidth="1"/>
    <col min="5" max="5" width="6.25390625" style="0" customWidth="1"/>
  </cols>
  <sheetData>
    <row r="1" ht="12.75">
      <c r="E1" s="15" t="s">
        <v>291</v>
      </c>
    </row>
    <row r="3" ht="12.75">
      <c r="A3" s="15" t="s">
        <v>289</v>
      </c>
    </row>
    <row r="4" ht="12.75">
      <c r="C4" s="16" t="s">
        <v>290</v>
      </c>
    </row>
    <row r="5" ht="13.5" thickBot="1">
      <c r="C5" s="15" t="s">
        <v>309</v>
      </c>
    </row>
    <row r="6" spans="1:5" ht="12.75">
      <c r="A6" s="1" t="s">
        <v>288</v>
      </c>
      <c r="B6" s="2" t="s">
        <v>286</v>
      </c>
      <c r="C6" s="2" t="s">
        <v>292</v>
      </c>
      <c r="D6" s="2" t="s">
        <v>0</v>
      </c>
      <c r="E6" s="2" t="s">
        <v>287</v>
      </c>
    </row>
    <row r="7" spans="1:5" ht="12.75">
      <c r="A7" s="9">
        <v>1</v>
      </c>
      <c r="B7" s="3">
        <v>10028</v>
      </c>
      <c r="C7" s="4" t="s">
        <v>14</v>
      </c>
      <c r="D7" s="4" t="s">
        <v>15</v>
      </c>
      <c r="E7" s="10">
        <v>12</v>
      </c>
    </row>
    <row r="8" spans="1:5" ht="12.75">
      <c r="A8" s="9">
        <v>2</v>
      </c>
      <c r="B8" s="3">
        <v>11122</v>
      </c>
      <c r="C8" s="4" t="s">
        <v>236</v>
      </c>
      <c r="D8" s="4" t="s">
        <v>15</v>
      </c>
      <c r="E8" s="10">
        <v>1</v>
      </c>
    </row>
    <row r="9" spans="1:5" ht="12.75">
      <c r="A9" s="9">
        <v>3</v>
      </c>
      <c r="B9" s="3">
        <v>11187</v>
      </c>
      <c r="C9" s="4" t="s">
        <v>241</v>
      </c>
      <c r="D9" s="4" t="s">
        <v>15</v>
      </c>
      <c r="E9" s="10">
        <v>1</v>
      </c>
    </row>
    <row r="10" spans="1:5" ht="12.75" customHeight="1" thickBot="1">
      <c r="A10" s="11">
        <v>4</v>
      </c>
      <c r="B10" s="17">
        <v>10285</v>
      </c>
      <c r="C10" s="13" t="s">
        <v>55</v>
      </c>
      <c r="D10" s="13" t="s">
        <v>56</v>
      </c>
      <c r="E10" s="14">
        <v>3</v>
      </c>
    </row>
    <row r="11" ht="12.75">
      <c r="E11">
        <f>SUM(E7:E10)</f>
        <v>17</v>
      </c>
    </row>
    <row r="12" ht="12.75">
      <c r="E12" s="15" t="s">
        <v>293</v>
      </c>
    </row>
    <row r="14" ht="12.75">
      <c r="A14" s="15" t="s">
        <v>289</v>
      </c>
    </row>
    <row r="15" ht="12.75">
      <c r="C15" s="16" t="s">
        <v>290</v>
      </c>
    </row>
    <row r="16" ht="13.5" thickBot="1">
      <c r="C16" s="16" t="s">
        <v>310</v>
      </c>
    </row>
    <row r="17" spans="1:5" ht="12.75">
      <c r="A17" s="1" t="s">
        <v>288</v>
      </c>
      <c r="B17" s="2" t="s">
        <v>286</v>
      </c>
      <c r="C17" s="2" t="s">
        <v>292</v>
      </c>
      <c r="D17" s="2" t="s">
        <v>0</v>
      </c>
      <c r="E17" s="2" t="s">
        <v>287</v>
      </c>
    </row>
    <row r="18" spans="1:5" ht="12.75">
      <c r="A18" s="9">
        <v>1</v>
      </c>
      <c r="B18" s="3">
        <v>10029</v>
      </c>
      <c r="C18" s="4" t="s">
        <v>16</v>
      </c>
      <c r="D18" s="4" t="s">
        <v>17</v>
      </c>
      <c r="E18" s="10">
        <v>13</v>
      </c>
    </row>
    <row r="19" spans="1:5" ht="12.75">
      <c r="A19" s="9">
        <f>A18+1</f>
        <v>2</v>
      </c>
      <c r="B19" s="3">
        <v>10034</v>
      </c>
      <c r="C19" s="4" t="s">
        <v>20</v>
      </c>
      <c r="D19" s="4" t="s">
        <v>17</v>
      </c>
      <c r="E19" s="10">
        <v>1</v>
      </c>
    </row>
    <row r="20" spans="1:5" ht="12.75">
      <c r="A20" s="9">
        <f aca="true" t="shared" si="0" ref="A20:A44">A19+1</f>
        <v>3</v>
      </c>
      <c r="B20" s="3">
        <v>10043</v>
      </c>
      <c r="C20" s="4" t="s">
        <v>24</v>
      </c>
      <c r="D20" s="4" t="s">
        <v>17</v>
      </c>
      <c r="E20" s="10">
        <v>1</v>
      </c>
    </row>
    <row r="21" spans="1:5" ht="12.75">
      <c r="A21" s="9">
        <f t="shared" si="0"/>
        <v>4</v>
      </c>
      <c r="B21" s="3">
        <v>10060</v>
      </c>
      <c r="C21" s="4" t="s">
        <v>26</v>
      </c>
      <c r="D21" s="4" t="s">
        <v>17</v>
      </c>
      <c r="E21" s="10">
        <v>1</v>
      </c>
    </row>
    <row r="22" spans="1:5" ht="12.75">
      <c r="A22" s="9">
        <f t="shared" si="0"/>
        <v>5</v>
      </c>
      <c r="B22" s="3">
        <v>10142</v>
      </c>
      <c r="C22" s="4" t="s">
        <v>40</v>
      </c>
      <c r="D22" s="4" t="s">
        <v>17</v>
      </c>
      <c r="E22" s="10">
        <v>1</v>
      </c>
    </row>
    <row r="23" spans="1:5" ht="12.75">
      <c r="A23" s="9">
        <f t="shared" si="0"/>
        <v>6</v>
      </c>
      <c r="B23" s="3">
        <v>10177</v>
      </c>
      <c r="C23" s="4" t="s">
        <v>41</v>
      </c>
      <c r="D23" s="4" t="s">
        <v>17</v>
      </c>
      <c r="E23" s="10">
        <v>2</v>
      </c>
    </row>
    <row r="24" spans="1:5" ht="12.75">
      <c r="A24" s="9">
        <f t="shared" si="0"/>
        <v>7</v>
      </c>
      <c r="B24" s="3">
        <v>10197</v>
      </c>
      <c r="C24" s="4" t="s">
        <v>43</v>
      </c>
      <c r="D24" s="4" t="s">
        <v>17</v>
      </c>
      <c r="E24" s="10">
        <v>7</v>
      </c>
    </row>
    <row r="25" spans="1:5" ht="12.75">
      <c r="A25" s="9">
        <f t="shared" si="0"/>
        <v>8</v>
      </c>
      <c r="B25" s="3">
        <v>10262</v>
      </c>
      <c r="C25" s="4" t="s">
        <v>49</v>
      </c>
      <c r="D25" s="4" t="s">
        <v>17</v>
      </c>
      <c r="E25" s="10">
        <v>1</v>
      </c>
    </row>
    <row r="26" spans="1:5" ht="12.75">
      <c r="A26" s="9">
        <f t="shared" si="0"/>
        <v>9</v>
      </c>
      <c r="B26" s="3">
        <v>10313</v>
      </c>
      <c r="C26" s="4" t="s">
        <v>62</v>
      </c>
      <c r="D26" s="4" t="s">
        <v>17</v>
      </c>
      <c r="E26" s="10">
        <v>1</v>
      </c>
    </row>
    <row r="27" spans="1:5" ht="12.75">
      <c r="A27" s="9">
        <f t="shared" si="0"/>
        <v>10</v>
      </c>
      <c r="B27" s="3">
        <v>10414</v>
      </c>
      <c r="C27" s="4" t="s">
        <v>94</v>
      </c>
      <c r="D27" s="4" t="s">
        <v>17</v>
      </c>
      <c r="E27" s="10">
        <v>3</v>
      </c>
    </row>
    <row r="28" spans="1:5" ht="12.75">
      <c r="A28" s="9">
        <f t="shared" si="0"/>
        <v>11</v>
      </c>
      <c r="B28" s="3">
        <v>10460</v>
      </c>
      <c r="C28" s="4" t="s">
        <v>106</v>
      </c>
      <c r="D28" s="4" t="s">
        <v>17</v>
      </c>
      <c r="E28" s="10">
        <v>4</v>
      </c>
    </row>
    <row r="29" spans="1:5" ht="12.75">
      <c r="A29" s="9">
        <f t="shared" si="0"/>
        <v>12</v>
      </c>
      <c r="B29" s="3">
        <v>10583</v>
      </c>
      <c r="C29" s="4" t="s">
        <v>128</v>
      </c>
      <c r="D29" s="4" t="s">
        <v>17</v>
      </c>
      <c r="E29" s="10">
        <v>9</v>
      </c>
    </row>
    <row r="30" spans="1:5" ht="12.75">
      <c r="A30" s="9">
        <f t="shared" si="0"/>
        <v>13</v>
      </c>
      <c r="B30" s="3">
        <v>10590</v>
      </c>
      <c r="C30" s="4" t="s">
        <v>131</v>
      </c>
      <c r="D30" s="4" t="s">
        <v>17</v>
      </c>
      <c r="E30" s="10">
        <v>1</v>
      </c>
    </row>
    <row r="31" spans="1:5" ht="12.75">
      <c r="A31" s="9">
        <f t="shared" si="0"/>
        <v>14</v>
      </c>
      <c r="B31" s="3">
        <v>10663</v>
      </c>
      <c r="C31" s="4" t="s">
        <v>139</v>
      </c>
      <c r="D31" s="4" t="s">
        <v>17</v>
      </c>
      <c r="E31" s="10">
        <v>1</v>
      </c>
    </row>
    <row r="32" spans="1:5" ht="12.75">
      <c r="A32" s="9">
        <f t="shared" si="0"/>
        <v>15</v>
      </c>
      <c r="B32" s="3">
        <v>10676</v>
      </c>
      <c r="C32" s="4" t="s">
        <v>144</v>
      </c>
      <c r="D32" s="4" t="s">
        <v>17</v>
      </c>
      <c r="E32" s="10">
        <v>1</v>
      </c>
    </row>
    <row r="33" spans="1:5" ht="12.75">
      <c r="A33" s="9">
        <f t="shared" si="0"/>
        <v>16</v>
      </c>
      <c r="B33" s="3">
        <v>10820</v>
      </c>
      <c r="C33" s="4" t="s">
        <v>173</v>
      </c>
      <c r="D33" s="4" t="s">
        <v>17</v>
      </c>
      <c r="E33" s="10">
        <v>1</v>
      </c>
    </row>
    <row r="34" spans="1:5" ht="12.75">
      <c r="A34" s="9">
        <f t="shared" si="0"/>
        <v>17</v>
      </c>
      <c r="B34" s="3">
        <v>10900</v>
      </c>
      <c r="C34" s="4" t="s">
        <v>195</v>
      </c>
      <c r="D34" s="4" t="s">
        <v>17</v>
      </c>
      <c r="E34" s="10">
        <v>3</v>
      </c>
    </row>
    <row r="35" spans="1:5" ht="12.75">
      <c r="A35" s="9">
        <f t="shared" si="0"/>
        <v>18</v>
      </c>
      <c r="B35" s="3">
        <v>10906</v>
      </c>
      <c r="C35" s="4" t="s">
        <v>196</v>
      </c>
      <c r="D35" s="4" t="s">
        <v>17</v>
      </c>
      <c r="E35" s="10">
        <v>3</v>
      </c>
    </row>
    <row r="36" spans="1:5" ht="12.75">
      <c r="A36" s="9">
        <f t="shared" si="0"/>
        <v>19</v>
      </c>
      <c r="B36" s="3">
        <v>10907</v>
      </c>
      <c r="C36" s="4" t="s">
        <v>197</v>
      </c>
      <c r="D36" s="4" t="s">
        <v>17</v>
      </c>
      <c r="E36" s="10">
        <v>1</v>
      </c>
    </row>
    <row r="37" spans="1:5" ht="12.75">
      <c r="A37" s="9">
        <f t="shared" si="0"/>
        <v>20</v>
      </c>
      <c r="B37" s="3">
        <v>10908</v>
      </c>
      <c r="C37" s="4" t="s">
        <v>198</v>
      </c>
      <c r="D37" s="4" t="s">
        <v>17</v>
      </c>
      <c r="E37" s="10">
        <v>3</v>
      </c>
    </row>
    <row r="38" spans="1:5" ht="12.75">
      <c r="A38" s="9">
        <f t="shared" si="0"/>
        <v>21</v>
      </c>
      <c r="B38" s="3">
        <v>10960</v>
      </c>
      <c r="C38" s="4" t="s">
        <v>210</v>
      </c>
      <c r="D38" s="4" t="s">
        <v>17</v>
      </c>
      <c r="E38" s="10">
        <v>1</v>
      </c>
    </row>
    <row r="39" spans="1:5" ht="12.75">
      <c r="A39" s="9">
        <f t="shared" si="0"/>
        <v>22</v>
      </c>
      <c r="B39" s="3">
        <v>11032</v>
      </c>
      <c r="C39" s="4" t="s">
        <v>229</v>
      </c>
      <c r="D39" s="4" t="s">
        <v>17</v>
      </c>
      <c r="E39" s="10">
        <v>1</v>
      </c>
    </row>
    <row r="40" spans="1:5" ht="12.75">
      <c r="A40" s="9">
        <f t="shared" si="0"/>
        <v>23</v>
      </c>
      <c r="B40" s="3">
        <v>11129</v>
      </c>
      <c r="C40" s="4" t="s">
        <v>238</v>
      </c>
      <c r="D40" s="4" t="s">
        <v>17</v>
      </c>
      <c r="E40" s="10">
        <v>1</v>
      </c>
    </row>
    <row r="41" spans="1:5" ht="12.75">
      <c r="A41" s="9">
        <f t="shared" si="0"/>
        <v>24</v>
      </c>
      <c r="B41" s="3">
        <v>11151</v>
      </c>
      <c r="C41" s="4" t="s">
        <v>239</v>
      </c>
      <c r="D41" s="4" t="s">
        <v>17</v>
      </c>
      <c r="E41" s="10">
        <v>2</v>
      </c>
    </row>
    <row r="42" spans="1:5" ht="12.75">
      <c r="A42" s="9">
        <f t="shared" si="0"/>
        <v>25</v>
      </c>
      <c r="B42" s="3">
        <v>31184</v>
      </c>
      <c r="C42" s="4" t="s">
        <v>251</v>
      </c>
      <c r="D42" s="4" t="s">
        <v>17</v>
      </c>
      <c r="E42" s="10">
        <v>1</v>
      </c>
    </row>
    <row r="43" spans="1:5" ht="12.75">
      <c r="A43" s="9">
        <f t="shared" si="0"/>
        <v>26</v>
      </c>
      <c r="B43" s="3">
        <v>31490</v>
      </c>
      <c r="C43" s="4" t="s">
        <v>262</v>
      </c>
      <c r="D43" s="4" t="s">
        <v>17</v>
      </c>
      <c r="E43" s="10">
        <v>2</v>
      </c>
    </row>
    <row r="44" spans="1:5" ht="13.5" thickBot="1">
      <c r="A44" s="11">
        <f t="shared" si="0"/>
        <v>27</v>
      </c>
      <c r="B44" s="17">
        <v>32252</v>
      </c>
      <c r="C44" s="13" t="s">
        <v>274</v>
      </c>
      <c r="D44" s="13" t="s">
        <v>17</v>
      </c>
      <c r="E44" s="14">
        <v>1</v>
      </c>
    </row>
    <row r="45" ht="12.75">
      <c r="E45">
        <f>SUM(E18:E44)</f>
        <v>67</v>
      </c>
    </row>
    <row r="46" ht="12.75">
      <c r="E46" s="15" t="s">
        <v>294</v>
      </c>
    </row>
    <row r="48" ht="12.75">
      <c r="A48" s="15" t="s">
        <v>289</v>
      </c>
    </row>
    <row r="49" ht="12.75">
      <c r="C49" s="16" t="s">
        <v>290</v>
      </c>
    </row>
    <row r="50" ht="13.5" thickBot="1">
      <c r="C50" s="16" t="s">
        <v>311</v>
      </c>
    </row>
    <row r="51" spans="1:5" ht="12.75">
      <c r="A51" s="1" t="s">
        <v>288</v>
      </c>
      <c r="B51" s="2" t="s">
        <v>286</v>
      </c>
      <c r="C51" s="2" t="s">
        <v>292</v>
      </c>
      <c r="D51" s="2" t="s">
        <v>0</v>
      </c>
      <c r="E51" s="2" t="s">
        <v>287</v>
      </c>
    </row>
    <row r="52" spans="1:5" ht="12.75">
      <c r="A52" s="9">
        <v>1</v>
      </c>
      <c r="B52" s="3">
        <v>10002</v>
      </c>
      <c r="C52" s="4" t="s">
        <v>1</v>
      </c>
      <c r="D52" s="4" t="s">
        <v>2</v>
      </c>
      <c r="E52" s="10">
        <v>5</v>
      </c>
    </row>
    <row r="53" spans="1:5" ht="12.75">
      <c r="A53" s="9">
        <f>A52+1</f>
        <v>2</v>
      </c>
      <c r="B53" s="3">
        <v>10137</v>
      </c>
      <c r="C53" s="4" t="s">
        <v>38</v>
      </c>
      <c r="D53" s="4" t="s">
        <v>2</v>
      </c>
      <c r="E53" s="10">
        <v>27</v>
      </c>
    </row>
    <row r="54" spans="1:5" ht="12.75">
      <c r="A54" s="9">
        <f aca="true" t="shared" si="1" ref="A54:A79">A53+1</f>
        <v>3</v>
      </c>
      <c r="B54" s="3">
        <v>10179</v>
      </c>
      <c r="C54" s="4" t="s">
        <v>42</v>
      </c>
      <c r="D54" s="4" t="s">
        <v>2</v>
      </c>
      <c r="E54" s="10">
        <v>1</v>
      </c>
    </row>
    <row r="55" spans="1:5" ht="12.75">
      <c r="A55" s="9">
        <f t="shared" si="1"/>
        <v>4</v>
      </c>
      <c r="B55" s="3">
        <v>10307</v>
      </c>
      <c r="C55" s="4" t="s">
        <v>60</v>
      </c>
      <c r="D55" s="4" t="s">
        <v>2</v>
      </c>
      <c r="E55" s="10">
        <v>12</v>
      </c>
    </row>
    <row r="56" spans="1:5" ht="12.75">
      <c r="A56" s="9">
        <f t="shared" si="1"/>
        <v>5</v>
      </c>
      <c r="B56" s="3">
        <v>10365</v>
      </c>
      <c r="C56" s="4" t="s">
        <v>75</v>
      </c>
      <c r="D56" s="4" t="s">
        <v>2</v>
      </c>
      <c r="E56" s="10">
        <v>5</v>
      </c>
    </row>
    <row r="57" spans="1:5" ht="12.75">
      <c r="A57" s="9">
        <f t="shared" si="1"/>
        <v>6</v>
      </c>
      <c r="B57" s="3">
        <v>10397</v>
      </c>
      <c r="C57" s="4" t="s">
        <v>87</v>
      </c>
      <c r="D57" s="4" t="s">
        <v>2</v>
      </c>
      <c r="E57" s="10">
        <v>1</v>
      </c>
    </row>
    <row r="58" spans="1:5" ht="12.75">
      <c r="A58" s="9">
        <f t="shared" si="1"/>
        <v>7</v>
      </c>
      <c r="B58" s="3">
        <v>10425</v>
      </c>
      <c r="C58" s="4" t="s">
        <v>96</v>
      </c>
      <c r="D58" s="4" t="s">
        <v>2</v>
      </c>
      <c r="E58" s="10">
        <v>3</v>
      </c>
    </row>
    <row r="59" spans="1:5" ht="12.75">
      <c r="A59" s="9">
        <f t="shared" si="1"/>
        <v>8</v>
      </c>
      <c r="B59" s="3">
        <v>10428</v>
      </c>
      <c r="C59" s="4" t="s">
        <v>97</v>
      </c>
      <c r="D59" s="4" t="s">
        <v>2</v>
      </c>
      <c r="E59" s="10">
        <v>4</v>
      </c>
    </row>
    <row r="60" spans="1:5" ht="12.75">
      <c r="A60" s="9">
        <f t="shared" si="1"/>
        <v>9</v>
      </c>
      <c r="B60" s="3">
        <v>10431</v>
      </c>
      <c r="C60" s="4" t="s">
        <v>98</v>
      </c>
      <c r="D60" s="4" t="s">
        <v>2</v>
      </c>
      <c r="E60" s="10">
        <v>25</v>
      </c>
    </row>
    <row r="61" spans="1:5" ht="12.75">
      <c r="A61" s="9">
        <f t="shared" si="1"/>
        <v>10</v>
      </c>
      <c r="B61" s="3">
        <v>10447</v>
      </c>
      <c r="C61" s="4" t="s">
        <v>101</v>
      </c>
      <c r="D61" s="4" t="s">
        <v>2</v>
      </c>
      <c r="E61" s="10">
        <v>3</v>
      </c>
    </row>
    <row r="62" spans="1:5" ht="12.75">
      <c r="A62" s="9">
        <f t="shared" si="1"/>
        <v>11</v>
      </c>
      <c r="B62" s="3">
        <v>10487</v>
      </c>
      <c r="C62" s="4" t="s">
        <v>111</v>
      </c>
      <c r="D62" s="4" t="s">
        <v>2</v>
      </c>
      <c r="E62" s="10">
        <v>1</v>
      </c>
    </row>
    <row r="63" spans="1:5" ht="12.75">
      <c r="A63" s="9">
        <f t="shared" si="1"/>
        <v>12</v>
      </c>
      <c r="B63" s="3">
        <v>10496</v>
      </c>
      <c r="C63" s="4" t="s">
        <v>113</v>
      </c>
      <c r="D63" s="4" t="s">
        <v>2</v>
      </c>
      <c r="E63" s="10">
        <v>2</v>
      </c>
    </row>
    <row r="64" spans="1:5" ht="12.75">
      <c r="A64" s="9">
        <f t="shared" si="1"/>
        <v>13</v>
      </c>
      <c r="B64" s="3">
        <v>10510</v>
      </c>
      <c r="C64" s="4" t="s">
        <v>114</v>
      </c>
      <c r="D64" s="4" t="s">
        <v>2</v>
      </c>
      <c r="E64" s="10">
        <v>1</v>
      </c>
    </row>
    <row r="65" spans="1:5" ht="12.75">
      <c r="A65" s="9">
        <f t="shared" si="1"/>
        <v>14</v>
      </c>
      <c r="B65" s="3">
        <v>10518</v>
      </c>
      <c r="C65" s="4" t="s">
        <v>116</v>
      </c>
      <c r="D65" s="4" t="s">
        <v>2</v>
      </c>
      <c r="E65" s="10">
        <v>14</v>
      </c>
    </row>
    <row r="66" spans="1:5" ht="12.75">
      <c r="A66" s="9">
        <f t="shared" si="1"/>
        <v>15</v>
      </c>
      <c r="B66" s="3">
        <v>10562</v>
      </c>
      <c r="C66" s="4" t="s">
        <v>124</v>
      </c>
      <c r="D66" s="4" t="s">
        <v>2</v>
      </c>
      <c r="E66" s="10">
        <v>4</v>
      </c>
    </row>
    <row r="67" spans="1:5" ht="12.75">
      <c r="A67" s="9">
        <f t="shared" si="1"/>
        <v>16</v>
      </c>
      <c r="B67" s="3">
        <v>10588</v>
      </c>
      <c r="C67" s="4" t="s">
        <v>129</v>
      </c>
      <c r="D67" s="4" t="s">
        <v>2</v>
      </c>
      <c r="E67" s="10">
        <v>1</v>
      </c>
    </row>
    <row r="68" spans="1:5" ht="12.75">
      <c r="A68" s="9">
        <f t="shared" si="1"/>
        <v>17</v>
      </c>
      <c r="B68" s="3">
        <v>10613</v>
      </c>
      <c r="C68" s="4" t="s">
        <v>134</v>
      </c>
      <c r="D68" s="4" t="s">
        <v>2</v>
      </c>
      <c r="E68" s="10">
        <v>6</v>
      </c>
    </row>
    <row r="69" spans="1:5" ht="12.75">
      <c r="A69" s="9">
        <f t="shared" si="1"/>
        <v>18</v>
      </c>
      <c r="B69" s="3">
        <v>10632</v>
      </c>
      <c r="C69" s="4" t="s">
        <v>135</v>
      </c>
      <c r="D69" s="4" t="s">
        <v>2</v>
      </c>
      <c r="E69" s="10">
        <v>11</v>
      </c>
    </row>
    <row r="70" spans="1:5" ht="12.75">
      <c r="A70" s="9">
        <f t="shared" si="1"/>
        <v>19</v>
      </c>
      <c r="B70" s="3">
        <v>10736</v>
      </c>
      <c r="C70" s="4" t="s">
        <v>153</v>
      </c>
      <c r="D70" s="4" t="s">
        <v>2</v>
      </c>
      <c r="E70" s="10">
        <v>1</v>
      </c>
    </row>
    <row r="71" spans="1:5" ht="12.75" customHeight="1">
      <c r="A71" s="9">
        <f t="shared" si="1"/>
        <v>20</v>
      </c>
      <c r="B71" s="3">
        <v>10843</v>
      </c>
      <c r="C71" s="4" t="s">
        <v>181</v>
      </c>
      <c r="D71" s="4" t="s">
        <v>2</v>
      </c>
      <c r="E71" s="10">
        <v>9</v>
      </c>
    </row>
    <row r="72" spans="1:5" ht="12.75" customHeight="1">
      <c r="A72" s="9">
        <f t="shared" si="1"/>
        <v>21</v>
      </c>
      <c r="B72" s="3">
        <v>10920</v>
      </c>
      <c r="C72" s="4" t="s">
        <v>199</v>
      </c>
      <c r="D72" s="4" t="s">
        <v>2</v>
      </c>
      <c r="E72" s="10">
        <v>1</v>
      </c>
    </row>
    <row r="73" spans="1:5" ht="12.75">
      <c r="A73" s="9">
        <f t="shared" si="1"/>
        <v>22</v>
      </c>
      <c r="B73" s="3">
        <v>11116</v>
      </c>
      <c r="C73" s="4" t="s">
        <v>235</v>
      </c>
      <c r="D73" s="4" t="s">
        <v>2</v>
      </c>
      <c r="E73" s="10">
        <v>9</v>
      </c>
    </row>
    <row r="74" spans="1:5" ht="12.75">
      <c r="A74" s="9">
        <f t="shared" si="1"/>
        <v>23</v>
      </c>
      <c r="B74" s="3">
        <v>30756</v>
      </c>
      <c r="C74" s="4" t="s">
        <v>248</v>
      </c>
      <c r="D74" s="4" t="s">
        <v>2</v>
      </c>
      <c r="E74" s="10">
        <v>2</v>
      </c>
    </row>
    <row r="75" spans="1:5" ht="12.75">
      <c r="A75" s="9">
        <f t="shared" si="1"/>
        <v>24</v>
      </c>
      <c r="B75" s="3">
        <v>30889</v>
      </c>
      <c r="C75" s="4" t="s">
        <v>249</v>
      </c>
      <c r="D75" s="4" t="s">
        <v>2</v>
      </c>
      <c r="E75" s="10">
        <v>12</v>
      </c>
    </row>
    <row r="76" spans="1:5" ht="12.75">
      <c r="A76" s="9">
        <f t="shared" si="1"/>
        <v>25</v>
      </c>
      <c r="B76" s="3">
        <v>31346</v>
      </c>
      <c r="C76" s="4" t="s">
        <v>258</v>
      </c>
      <c r="D76" s="4" t="s">
        <v>2</v>
      </c>
      <c r="E76" s="10">
        <v>3</v>
      </c>
    </row>
    <row r="77" spans="1:5" ht="12.75">
      <c r="A77" s="9">
        <f t="shared" si="1"/>
        <v>26</v>
      </c>
      <c r="B77" s="3">
        <v>31652</v>
      </c>
      <c r="C77" s="4" t="s">
        <v>268</v>
      </c>
      <c r="D77" s="4" t="s">
        <v>2</v>
      </c>
      <c r="E77" s="10">
        <v>1</v>
      </c>
    </row>
    <row r="78" spans="1:5" ht="12.75">
      <c r="A78" s="9">
        <f t="shared" si="1"/>
        <v>27</v>
      </c>
      <c r="B78" s="3">
        <v>70035</v>
      </c>
      <c r="C78" s="4" t="s">
        <v>282</v>
      </c>
      <c r="D78" s="4" t="s">
        <v>2</v>
      </c>
      <c r="E78" s="10">
        <v>3</v>
      </c>
    </row>
    <row r="79" spans="1:5" ht="13.5" thickBot="1">
      <c r="A79" s="11">
        <f t="shared" si="1"/>
        <v>28</v>
      </c>
      <c r="B79" s="17">
        <v>70064</v>
      </c>
      <c r="C79" s="13" t="s">
        <v>284</v>
      </c>
      <c r="D79" s="13" t="s">
        <v>2</v>
      </c>
      <c r="E79" s="14">
        <v>1</v>
      </c>
    </row>
    <row r="80" ht="12.75">
      <c r="E80">
        <f>SUM(E52:E79)</f>
        <v>168</v>
      </c>
    </row>
    <row r="81" ht="12.75">
      <c r="E81" s="15" t="s">
        <v>295</v>
      </c>
    </row>
    <row r="83" ht="12.75">
      <c r="A83" s="15" t="s">
        <v>289</v>
      </c>
    </row>
    <row r="84" ht="12.75">
      <c r="C84" s="16" t="s">
        <v>290</v>
      </c>
    </row>
    <row r="85" ht="13.5" thickBot="1">
      <c r="C85" s="16" t="s">
        <v>312</v>
      </c>
    </row>
    <row r="86" spans="1:5" ht="12.75">
      <c r="A86" s="1" t="s">
        <v>288</v>
      </c>
      <c r="B86" s="2" t="s">
        <v>286</v>
      </c>
      <c r="C86" s="2" t="s">
        <v>292</v>
      </c>
      <c r="D86" s="2" t="s">
        <v>0</v>
      </c>
      <c r="E86" s="2" t="s">
        <v>287</v>
      </c>
    </row>
    <row r="87" spans="1:5" ht="12.75">
      <c r="A87" s="9">
        <v>1</v>
      </c>
      <c r="B87" s="3">
        <v>10040</v>
      </c>
      <c r="C87" s="4" t="s">
        <v>22</v>
      </c>
      <c r="D87" s="4" t="s">
        <v>23</v>
      </c>
      <c r="E87" s="10">
        <v>2</v>
      </c>
    </row>
    <row r="88" spans="1:5" ht="12.75">
      <c r="A88" s="9">
        <f>A87+1</f>
        <v>2</v>
      </c>
      <c r="B88" s="3">
        <v>10117</v>
      </c>
      <c r="C88" s="4" t="s">
        <v>33</v>
      </c>
      <c r="D88" s="4" t="s">
        <v>23</v>
      </c>
      <c r="E88" s="10">
        <v>2</v>
      </c>
    </row>
    <row r="89" spans="1:5" ht="12.75">
      <c r="A89" s="9">
        <f aca="true" t="shared" si="2" ref="A89:A94">A88+1</f>
        <v>3</v>
      </c>
      <c r="B89" s="3">
        <v>10238</v>
      </c>
      <c r="C89" s="4" t="s">
        <v>45</v>
      </c>
      <c r="D89" s="4" t="s">
        <v>23</v>
      </c>
      <c r="E89" s="10">
        <v>6</v>
      </c>
    </row>
    <row r="90" spans="1:5" ht="12.75">
      <c r="A90" s="9">
        <f t="shared" si="2"/>
        <v>4</v>
      </c>
      <c r="B90" s="3">
        <v>10276</v>
      </c>
      <c r="C90" s="4" t="s">
        <v>52</v>
      </c>
      <c r="D90" s="4" t="s">
        <v>23</v>
      </c>
      <c r="E90" s="10">
        <v>1</v>
      </c>
    </row>
    <row r="91" spans="1:5" ht="12.75">
      <c r="A91" s="9">
        <f t="shared" si="2"/>
        <v>5</v>
      </c>
      <c r="B91" s="3">
        <v>10362</v>
      </c>
      <c r="C91" s="4" t="s">
        <v>73</v>
      </c>
      <c r="D91" s="4" t="s">
        <v>23</v>
      </c>
      <c r="E91" s="10">
        <v>7</v>
      </c>
    </row>
    <row r="92" spans="1:5" ht="12.75">
      <c r="A92" s="9">
        <f t="shared" si="2"/>
        <v>6</v>
      </c>
      <c r="B92" s="3">
        <v>10709</v>
      </c>
      <c r="C92" s="4" t="s">
        <v>148</v>
      </c>
      <c r="D92" s="4" t="s">
        <v>23</v>
      </c>
      <c r="E92" s="10">
        <v>1</v>
      </c>
    </row>
    <row r="93" spans="1:5" ht="12.75">
      <c r="A93" s="9">
        <f t="shared" si="2"/>
        <v>7</v>
      </c>
      <c r="B93" s="3">
        <v>10827</v>
      </c>
      <c r="C93" s="4" t="s">
        <v>175</v>
      </c>
      <c r="D93" s="4" t="s">
        <v>23</v>
      </c>
      <c r="E93" s="10">
        <v>1</v>
      </c>
    </row>
    <row r="94" spans="1:5" ht="13.5" thickBot="1">
      <c r="A94" s="11">
        <f t="shared" si="2"/>
        <v>8</v>
      </c>
      <c r="B94" s="17">
        <v>10975</v>
      </c>
      <c r="C94" s="13" t="s">
        <v>216</v>
      </c>
      <c r="D94" s="13" t="s">
        <v>23</v>
      </c>
      <c r="E94" s="14">
        <v>1</v>
      </c>
    </row>
    <row r="95" ht="12.75">
      <c r="E95">
        <f>SUM(E87:E94)</f>
        <v>21</v>
      </c>
    </row>
    <row r="96" ht="12.75">
      <c r="E96" s="15" t="s">
        <v>296</v>
      </c>
    </row>
    <row r="98" ht="12.75">
      <c r="A98" s="15" t="s">
        <v>289</v>
      </c>
    </row>
    <row r="99" ht="12.75">
      <c r="C99" s="16" t="s">
        <v>290</v>
      </c>
    </row>
    <row r="100" ht="13.5" thickBot="1">
      <c r="C100" s="16" t="s">
        <v>313</v>
      </c>
    </row>
    <row r="101" spans="1:5" ht="12.75">
      <c r="A101" s="1" t="s">
        <v>288</v>
      </c>
      <c r="B101" s="2" t="s">
        <v>286</v>
      </c>
      <c r="C101" s="2" t="s">
        <v>292</v>
      </c>
      <c r="D101" s="2" t="s">
        <v>0</v>
      </c>
      <c r="E101" s="2" t="s">
        <v>287</v>
      </c>
    </row>
    <row r="102" spans="1:5" ht="12.75">
      <c r="A102" s="9">
        <v>1</v>
      </c>
      <c r="B102" s="3">
        <v>10089</v>
      </c>
      <c r="C102" s="4" t="s">
        <v>28</v>
      </c>
      <c r="D102" s="4" t="s">
        <v>29</v>
      </c>
      <c r="E102" s="10">
        <v>1</v>
      </c>
    </row>
    <row r="103" spans="1:5" ht="12.75">
      <c r="A103" s="9">
        <v>2</v>
      </c>
      <c r="B103" s="3">
        <v>10962</v>
      </c>
      <c r="C103" s="4" t="s">
        <v>211</v>
      </c>
      <c r="D103" s="4" t="s">
        <v>29</v>
      </c>
      <c r="E103" s="10">
        <v>6</v>
      </c>
    </row>
    <row r="104" spans="1:5" ht="13.5" thickBot="1">
      <c r="A104" s="11">
        <v>3</v>
      </c>
      <c r="B104" s="12">
        <v>70228</v>
      </c>
      <c r="C104" s="13" t="s">
        <v>285</v>
      </c>
      <c r="D104" s="13" t="s">
        <v>29</v>
      </c>
      <c r="E104" s="14">
        <v>1</v>
      </c>
    </row>
    <row r="105" ht="12.75">
      <c r="E105">
        <f>SUM(E102:E104)</f>
        <v>8</v>
      </c>
    </row>
    <row r="106" ht="12.75">
      <c r="E106" s="15" t="s">
        <v>297</v>
      </c>
    </row>
    <row r="108" ht="12.75">
      <c r="A108" s="15" t="s">
        <v>289</v>
      </c>
    </row>
    <row r="109" ht="12.75">
      <c r="C109" s="16" t="s">
        <v>290</v>
      </c>
    </row>
    <row r="110" ht="13.5" thickBot="1">
      <c r="C110" s="16" t="s">
        <v>314</v>
      </c>
    </row>
    <row r="111" spans="1:5" ht="13.5" thickBot="1">
      <c r="A111" s="1" t="s">
        <v>288</v>
      </c>
      <c r="B111" s="2" t="s">
        <v>286</v>
      </c>
      <c r="C111" s="2" t="s">
        <v>292</v>
      </c>
      <c r="D111" s="2" t="s">
        <v>0</v>
      </c>
      <c r="E111" s="2" t="s">
        <v>287</v>
      </c>
    </row>
    <row r="112" spans="1:5" ht="12.75">
      <c r="A112" s="5">
        <v>1</v>
      </c>
      <c r="B112" s="6">
        <v>10453</v>
      </c>
      <c r="C112" s="7" t="s">
        <v>103</v>
      </c>
      <c r="D112" s="7" t="s">
        <v>104</v>
      </c>
      <c r="E112" s="8">
        <v>6</v>
      </c>
    </row>
    <row r="113" spans="1:5" ht="12.75">
      <c r="A113" s="9">
        <v>2</v>
      </c>
      <c r="B113" s="3">
        <v>11097</v>
      </c>
      <c r="C113" s="4" t="s">
        <v>232</v>
      </c>
      <c r="D113" s="4" t="s">
        <v>104</v>
      </c>
      <c r="E113" s="10">
        <v>1</v>
      </c>
    </row>
    <row r="114" spans="1:5" ht="12.75">
      <c r="A114" s="9">
        <v>3</v>
      </c>
      <c r="B114" s="3">
        <v>70023</v>
      </c>
      <c r="C114" s="4" t="s">
        <v>279</v>
      </c>
      <c r="D114" s="4" t="s">
        <v>104</v>
      </c>
      <c r="E114" s="10">
        <v>1</v>
      </c>
    </row>
    <row r="115" spans="1:5" ht="12.75">
      <c r="A115" s="9">
        <v>4</v>
      </c>
      <c r="B115" s="3">
        <v>10293</v>
      </c>
      <c r="C115" s="4" t="s">
        <v>57</v>
      </c>
      <c r="D115" s="4" t="s">
        <v>58</v>
      </c>
      <c r="E115" s="10">
        <v>7</v>
      </c>
    </row>
    <row r="116" spans="1:5" ht="13.5" thickBot="1">
      <c r="A116" s="11">
        <v>5</v>
      </c>
      <c r="B116" s="17">
        <v>10526</v>
      </c>
      <c r="C116" s="13" t="s">
        <v>118</v>
      </c>
      <c r="D116" s="13" t="s">
        <v>58</v>
      </c>
      <c r="E116" s="14">
        <v>4</v>
      </c>
    </row>
    <row r="117" ht="12.75">
      <c r="E117">
        <f>SUM(E112:E116)</f>
        <v>19</v>
      </c>
    </row>
    <row r="118" ht="12.75">
      <c r="E118" s="15" t="s">
        <v>298</v>
      </c>
    </row>
    <row r="120" ht="12.75">
      <c r="A120" s="15" t="s">
        <v>289</v>
      </c>
    </row>
    <row r="121" ht="12.75">
      <c r="C121" s="16" t="s">
        <v>290</v>
      </c>
    </row>
    <row r="122" ht="13.5" thickBot="1">
      <c r="C122" s="16" t="s">
        <v>315</v>
      </c>
    </row>
    <row r="123" spans="1:5" ht="12.75">
      <c r="A123" s="1" t="s">
        <v>288</v>
      </c>
      <c r="B123" s="2" t="s">
        <v>286</v>
      </c>
      <c r="C123" s="2" t="s">
        <v>292</v>
      </c>
      <c r="D123" s="2" t="s">
        <v>0</v>
      </c>
      <c r="E123" s="2" t="s">
        <v>287</v>
      </c>
    </row>
    <row r="124" spans="1:5" ht="12.75" customHeight="1">
      <c r="A124" s="9">
        <v>1</v>
      </c>
      <c r="B124" s="3">
        <v>10021</v>
      </c>
      <c r="C124" s="4" t="s">
        <v>12</v>
      </c>
      <c r="D124" s="4" t="s">
        <v>13</v>
      </c>
      <c r="E124" s="10">
        <v>12</v>
      </c>
    </row>
    <row r="125" spans="1:5" ht="12.75" customHeight="1">
      <c r="A125" s="9">
        <f>A124+1</f>
        <v>2</v>
      </c>
      <c r="B125" s="3">
        <v>10309</v>
      </c>
      <c r="C125" s="4" t="s">
        <v>61</v>
      </c>
      <c r="D125" s="4" t="s">
        <v>13</v>
      </c>
      <c r="E125" s="10">
        <v>1</v>
      </c>
    </row>
    <row r="126" spans="1:5" ht="12.75" customHeight="1">
      <c r="A126" s="9">
        <f aca="true" t="shared" si="3" ref="A126:A131">A125+1</f>
        <v>3</v>
      </c>
      <c r="B126" s="3">
        <v>10417</v>
      </c>
      <c r="C126" s="4" t="s">
        <v>95</v>
      </c>
      <c r="D126" s="4" t="s">
        <v>13</v>
      </c>
      <c r="E126" s="10">
        <v>1</v>
      </c>
    </row>
    <row r="127" spans="1:5" ht="12.75" customHeight="1">
      <c r="A127" s="9">
        <f t="shared" si="3"/>
        <v>4</v>
      </c>
      <c r="B127" s="3">
        <v>10608</v>
      </c>
      <c r="C127" s="4" t="s">
        <v>133</v>
      </c>
      <c r="D127" s="4" t="s">
        <v>13</v>
      </c>
      <c r="E127" s="10">
        <v>14</v>
      </c>
    </row>
    <row r="128" spans="1:5" ht="12.75" customHeight="1">
      <c r="A128" s="9">
        <f t="shared" si="3"/>
        <v>5</v>
      </c>
      <c r="B128" s="3">
        <v>10967</v>
      </c>
      <c r="C128" s="4" t="s">
        <v>212</v>
      </c>
      <c r="D128" s="4" t="s">
        <v>13</v>
      </c>
      <c r="E128" s="10">
        <v>1</v>
      </c>
    </row>
    <row r="129" spans="1:5" ht="12.75" customHeight="1">
      <c r="A129" s="9">
        <f t="shared" si="3"/>
        <v>6</v>
      </c>
      <c r="B129" s="3">
        <v>10986</v>
      </c>
      <c r="C129" s="4" t="s">
        <v>220</v>
      </c>
      <c r="D129" s="4" t="s">
        <v>13</v>
      </c>
      <c r="E129" s="10">
        <v>1</v>
      </c>
    </row>
    <row r="130" spans="1:5" ht="12.75" customHeight="1">
      <c r="A130" s="9">
        <f t="shared" si="3"/>
        <v>7</v>
      </c>
      <c r="B130" s="3">
        <v>11102</v>
      </c>
      <c r="C130" s="4" t="s">
        <v>233</v>
      </c>
      <c r="D130" s="4" t="s">
        <v>13</v>
      </c>
      <c r="E130" s="10">
        <v>1</v>
      </c>
    </row>
    <row r="131" spans="1:5" ht="12.75" customHeight="1" thickBot="1">
      <c r="A131" s="11">
        <f t="shared" si="3"/>
        <v>8</v>
      </c>
      <c r="B131" s="17">
        <v>33105</v>
      </c>
      <c r="C131" s="13" t="s">
        <v>277</v>
      </c>
      <c r="D131" s="13" t="s">
        <v>13</v>
      </c>
      <c r="E131" s="14">
        <v>1</v>
      </c>
    </row>
    <row r="132" ht="12.75">
      <c r="E132">
        <f>SUM(E124:E131)</f>
        <v>32</v>
      </c>
    </row>
    <row r="133" ht="12.75">
      <c r="E133" s="15" t="s">
        <v>299</v>
      </c>
    </row>
    <row r="135" ht="12.75">
      <c r="A135" s="15" t="s">
        <v>289</v>
      </c>
    </row>
    <row r="136" ht="12.75">
      <c r="C136" s="16" t="s">
        <v>290</v>
      </c>
    </row>
    <row r="137" ht="13.5" thickBot="1">
      <c r="C137" s="16" t="s">
        <v>316</v>
      </c>
    </row>
    <row r="138" spans="1:5" ht="12.75">
      <c r="A138" s="1" t="s">
        <v>288</v>
      </c>
      <c r="B138" s="2" t="s">
        <v>286</v>
      </c>
      <c r="C138" s="2" t="s">
        <v>292</v>
      </c>
      <c r="D138" s="2" t="s">
        <v>0</v>
      </c>
      <c r="E138" s="2" t="s">
        <v>287</v>
      </c>
    </row>
    <row r="139" spans="1:5" ht="12.75">
      <c r="A139" s="9">
        <v>1</v>
      </c>
      <c r="B139" s="3">
        <v>10134</v>
      </c>
      <c r="C139" s="4" t="s">
        <v>36</v>
      </c>
      <c r="D139" s="4" t="s">
        <v>37</v>
      </c>
      <c r="E139" s="10">
        <v>29</v>
      </c>
    </row>
    <row r="140" spans="1:5" ht="12.75">
      <c r="A140" s="9">
        <f>A139+1</f>
        <v>2</v>
      </c>
      <c r="B140" s="3">
        <v>10213</v>
      </c>
      <c r="C140" s="4" t="s">
        <v>44</v>
      </c>
      <c r="D140" s="4" t="s">
        <v>37</v>
      </c>
      <c r="E140" s="10">
        <v>16</v>
      </c>
    </row>
    <row r="141" spans="1:5" ht="12.75">
      <c r="A141" s="9">
        <f aca="true" t="shared" si="4" ref="A141:A204">A140+1</f>
        <v>3</v>
      </c>
      <c r="B141" s="3">
        <v>10252</v>
      </c>
      <c r="C141" s="4" t="s">
        <v>46</v>
      </c>
      <c r="D141" s="4" t="s">
        <v>37</v>
      </c>
      <c r="E141" s="10">
        <v>1</v>
      </c>
    </row>
    <row r="142" spans="1:5" ht="12.75">
      <c r="A142" s="9">
        <f t="shared" si="4"/>
        <v>4</v>
      </c>
      <c r="B142" s="3">
        <v>10261</v>
      </c>
      <c r="C142" s="4" t="s">
        <v>48</v>
      </c>
      <c r="D142" s="4" t="s">
        <v>37</v>
      </c>
      <c r="E142" s="10">
        <v>2</v>
      </c>
    </row>
    <row r="143" spans="1:5" ht="12.75" customHeight="1">
      <c r="A143" s="9">
        <f t="shared" si="4"/>
        <v>5</v>
      </c>
      <c r="B143" s="3">
        <v>10282</v>
      </c>
      <c r="C143" s="4" t="s">
        <v>53</v>
      </c>
      <c r="D143" s="4" t="s">
        <v>37</v>
      </c>
      <c r="E143" s="10">
        <v>11</v>
      </c>
    </row>
    <row r="144" spans="1:5" ht="12.75">
      <c r="A144" s="9">
        <f t="shared" si="4"/>
        <v>6</v>
      </c>
      <c r="B144" s="3">
        <v>10284</v>
      </c>
      <c r="C144" s="4" t="s">
        <v>54</v>
      </c>
      <c r="D144" s="4" t="s">
        <v>37</v>
      </c>
      <c r="E144" s="10">
        <v>8</v>
      </c>
    </row>
    <row r="145" spans="1:5" ht="12.75">
      <c r="A145" s="9">
        <f t="shared" si="4"/>
        <v>7</v>
      </c>
      <c r="B145" s="3">
        <v>10295</v>
      </c>
      <c r="C145" s="4" t="s">
        <v>59</v>
      </c>
      <c r="D145" s="4" t="s">
        <v>37</v>
      </c>
      <c r="E145" s="10">
        <v>7</v>
      </c>
    </row>
    <row r="146" spans="1:5" ht="12.75">
      <c r="A146" s="9">
        <f t="shared" si="4"/>
        <v>8</v>
      </c>
      <c r="B146" s="3">
        <v>10335</v>
      </c>
      <c r="C146" s="4" t="s">
        <v>64</v>
      </c>
      <c r="D146" s="4" t="s">
        <v>37</v>
      </c>
      <c r="E146" s="10">
        <v>2</v>
      </c>
    </row>
    <row r="147" spans="1:5" ht="12.75">
      <c r="A147" s="9">
        <f t="shared" si="4"/>
        <v>9</v>
      </c>
      <c r="B147" s="3">
        <v>10359</v>
      </c>
      <c r="C147" s="4" t="s">
        <v>72</v>
      </c>
      <c r="D147" s="4" t="s">
        <v>37</v>
      </c>
      <c r="E147" s="10">
        <v>7</v>
      </c>
    </row>
    <row r="148" spans="1:5" ht="12.75">
      <c r="A148" s="9">
        <f t="shared" si="4"/>
        <v>10</v>
      </c>
      <c r="B148" s="3">
        <v>10364</v>
      </c>
      <c r="C148" s="4" t="s">
        <v>74</v>
      </c>
      <c r="D148" s="4" t="s">
        <v>37</v>
      </c>
      <c r="E148" s="10">
        <v>29</v>
      </c>
    </row>
    <row r="149" spans="1:5" ht="12.75">
      <c r="A149" s="9">
        <f t="shared" si="4"/>
        <v>11</v>
      </c>
      <c r="B149" s="3">
        <v>10368</v>
      </c>
      <c r="C149" s="4" t="s">
        <v>76</v>
      </c>
      <c r="D149" s="4" t="s">
        <v>37</v>
      </c>
      <c r="E149" s="10">
        <v>5</v>
      </c>
    </row>
    <row r="150" spans="1:5" ht="12.75">
      <c r="A150" s="9">
        <f t="shared" si="4"/>
        <v>12</v>
      </c>
      <c r="B150" s="3">
        <v>10375</v>
      </c>
      <c r="C150" s="4" t="s">
        <v>77</v>
      </c>
      <c r="D150" s="4" t="s">
        <v>37</v>
      </c>
      <c r="E150" s="10">
        <v>4</v>
      </c>
    </row>
    <row r="151" spans="1:5" ht="12.75">
      <c r="A151" s="9">
        <f t="shared" si="4"/>
        <v>13</v>
      </c>
      <c r="B151" s="3">
        <v>10381</v>
      </c>
      <c r="C151" s="4" t="s">
        <v>78</v>
      </c>
      <c r="D151" s="4" t="s">
        <v>37</v>
      </c>
      <c r="E151" s="10">
        <v>70</v>
      </c>
    </row>
    <row r="152" spans="1:5" ht="12.75">
      <c r="A152" s="9">
        <f t="shared" si="4"/>
        <v>14</v>
      </c>
      <c r="B152" s="3">
        <v>10386</v>
      </c>
      <c r="C152" s="4" t="s">
        <v>81</v>
      </c>
      <c r="D152" s="4" t="s">
        <v>37</v>
      </c>
      <c r="E152" s="10">
        <v>11</v>
      </c>
    </row>
    <row r="153" spans="1:5" ht="12.75">
      <c r="A153" s="9">
        <f t="shared" si="4"/>
        <v>15</v>
      </c>
      <c r="B153" s="3">
        <v>10391</v>
      </c>
      <c r="C153" s="4" t="s">
        <v>84</v>
      </c>
      <c r="D153" s="4" t="s">
        <v>37</v>
      </c>
      <c r="E153" s="10">
        <v>5</v>
      </c>
    </row>
    <row r="154" spans="1:5" ht="12.75">
      <c r="A154" s="9">
        <f t="shared" si="4"/>
        <v>16</v>
      </c>
      <c r="B154" s="3">
        <v>10393</v>
      </c>
      <c r="C154" s="4" t="s">
        <v>86</v>
      </c>
      <c r="D154" s="4" t="s">
        <v>37</v>
      </c>
      <c r="E154" s="10">
        <v>64</v>
      </c>
    </row>
    <row r="155" spans="1:5" ht="12.75">
      <c r="A155" s="9">
        <f t="shared" si="4"/>
        <v>17</v>
      </c>
      <c r="B155" s="3">
        <v>10448</v>
      </c>
      <c r="C155" s="4" t="s">
        <v>102</v>
      </c>
      <c r="D155" s="4" t="s">
        <v>37</v>
      </c>
      <c r="E155" s="10">
        <v>2</v>
      </c>
    </row>
    <row r="156" spans="1:5" ht="12.75">
      <c r="A156" s="9">
        <f t="shared" si="4"/>
        <v>18</v>
      </c>
      <c r="B156" s="3">
        <v>10454</v>
      </c>
      <c r="C156" s="4" t="s">
        <v>105</v>
      </c>
      <c r="D156" s="4" t="s">
        <v>37</v>
      </c>
      <c r="E156" s="10">
        <v>33</v>
      </c>
    </row>
    <row r="157" spans="1:5" ht="12.75">
      <c r="A157" s="9">
        <f t="shared" si="4"/>
        <v>19</v>
      </c>
      <c r="B157" s="3">
        <v>10464</v>
      </c>
      <c r="C157" s="4" t="s">
        <v>107</v>
      </c>
      <c r="D157" s="4" t="s">
        <v>37</v>
      </c>
      <c r="E157" s="10">
        <v>3</v>
      </c>
    </row>
    <row r="158" spans="1:5" ht="12.75">
      <c r="A158" s="9">
        <f t="shared" si="4"/>
        <v>20</v>
      </c>
      <c r="B158" s="3">
        <v>10476</v>
      </c>
      <c r="C158" s="4" t="s">
        <v>110</v>
      </c>
      <c r="D158" s="4" t="s">
        <v>37</v>
      </c>
      <c r="E158" s="10">
        <v>5</v>
      </c>
    </row>
    <row r="159" spans="1:5" ht="12.75">
      <c r="A159" s="9">
        <f t="shared" si="4"/>
        <v>21</v>
      </c>
      <c r="B159" s="3">
        <v>10527</v>
      </c>
      <c r="C159" s="4" t="s">
        <v>119</v>
      </c>
      <c r="D159" s="4" t="s">
        <v>37</v>
      </c>
      <c r="E159" s="10">
        <v>50</v>
      </c>
    </row>
    <row r="160" spans="1:5" ht="12.75">
      <c r="A160" s="9">
        <f t="shared" si="4"/>
        <v>22</v>
      </c>
      <c r="B160" s="3">
        <v>10535</v>
      </c>
      <c r="C160" s="4" t="s">
        <v>120</v>
      </c>
      <c r="D160" s="4" t="s">
        <v>37</v>
      </c>
      <c r="E160" s="10">
        <v>3</v>
      </c>
    </row>
    <row r="161" spans="1:5" ht="12.75">
      <c r="A161" s="9">
        <f t="shared" si="4"/>
        <v>23</v>
      </c>
      <c r="B161" s="3">
        <v>10552</v>
      </c>
      <c r="C161" s="4" t="s">
        <v>122</v>
      </c>
      <c r="D161" s="4" t="s">
        <v>37</v>
      </c>
      <c r="E161" s="10">
        <v>51</v>
      </c>
    </row>
    <row r="162" spans="1:5" ht="12.75">
      <c r="A162" s="9">
        <f t="shared" si="4"/>
        <v>24</v>
      </c>
      <c r="B162" s="3">
        <v>10558</v>
      </c>
      <c r="C162" s="4" t="s">
        <v>123</v>
      </c>
      <c r="D162" s="4" t="s">
        <v>37</v>
      </c>
      <c r="E162" s="10">
        <v>6</v>
      </c>
    </row>
    <row r="163" spans="1:5" ht="12.75">
      <c r="A163" s="9">
        <f t="shared" si="4"/>
        <v>25</v>
      </c>
      <c r="B163" s="3">
        <v>10589</v>
      </c>
      <c r="C163" s="4" t="s">
        <v>130</v>
      </c>
      <c r="D163" s="4" t="s">
        <v>37</v>
      </c>
      <c r="E163" s="10">
        <v>11</v>
      </c>
    </row>
    <row r="164" spans="1:5" ht="12.75">
      <c r="A164" s="9">
        <f t="shared" si="4"/>
        <v>26</v>
      </c>
      <c r="B164" s="3">
        <v>10597</v>
      </c>
      <c r="C164" s="4" t="s">
        <v>132</v>
      </c>
      <c r="D164" s="4" t="s">
        <v>37</v>
      </c>
      <c r="E164" s="10">
        <v>10</v>
      </c>
    </row>
    <row r="165" spans="1:5" ht="12.75">
      <c r="A165" s="9">
        <f t="shared" si="4"/>
        <v>27</v>
      </c>
      <c r="B165" s="3">
        <v>10633</v>
      </c>
      <c r="C165" s="4" t="s">
        <v>136</v>
      </c>
      <c r="D165" s="4" t="s">
        <v>37</v>
      </c>
      <c r="E165" s="10">
        <v>3</v>
      </c>
    </row>
    <row r="166" spans="1:5" ht="12.75">
      <c r="A166" s="9">
        <f t="shared" si="4"/>
        <v>28</v>
      </c>
      <c r="B166" s="3">
        <v>10648</v>
      </c>
      <c r="C166" s="4" t="s">
        <v>138</v>
      </c>
      <c r="D166" s="4" t="s">
        <v>37</v>
      </c>
      <c r="E166" s="10">
        <v>9</v>
      </c>
    </row>
    <row r="167" spans="1:5" ht="12.75">
      <c r="A167" s="9">
        <f t="shared" si="4"/>
        <v>29</v>
      </c>
      <c r="B167" s="3">
        <v>10664</v>
      </c>
      <c r="C167" s="4" t="s">
        <v>140</v>
      </c>
      <c r="D167" s="4" t="s">
        <v>37</v>
      </c>
      <c r="E167" s="10">
        <v>12</v>
      </c>
    </row>
    <row r="168" spans="1:5" ht="12.75">
      <c r="A168" s="9">
        <f t="shared" si="4"/>
        <v>30</v>
      </c>
      <c r="B168" s="3">
        <v>10669</v>
      </c>
      <c r="C168" s="4" t="s">
        <v>141</v>
      </c>
      <c r="D168" s="4" t="s">
        <v>37</v>
      </c>
      <c r="E168" s="10">
        <v>16</v>
      </c>
    </row>
    <row r="169" spans="1:5" ht="12.75">
      <c r="A169" s="9">
        <f t="shared" si="4"/>
        <v>31</v>
      </c>
      <c r="B169" s="3">
        <v>10670</v>
      </c>
      <c r="C169" s="4" t="s">
        <v>142</v>
      </c>
      <c r="D169" s="4" t="s">
        <v>37</v>
      </c>
      <c r="E169" s="10">
        <v>7</v>
      </c>
    </row>
    <row r="170" spans="1:5" ht="12.75">
      <c r="A170" s="9">
        <f t="shared" si="4"/>
        <v>32</v>
      </c>
      <c r="B170" s="3">
        <v>10673</v>
      </c>
      <c r="C170" s="4" t="s">
        <v>143</v>
      </c>
      <c r="D170" s="4" t="s">
        <v>37</v>
      </c>
      <c r="E170" s="10">
        <v>47</v>
      </c>
    </row>
    <row r="171" spans="1:5" ht="12.75">
      <c r="A171" s="9">
        <f t="shared" si="4"/>
        <v>33</v>
      </c>
      <c r="B171" s="3">
        <v>10683</v>
      </c>
      <c r="C171" s="4" t="s">
        <v>145</v>
      </c>
      <c r="D171" s="4" t="s">
        <v>37</v>
      </c>
      <c r="E171" s="10">
        <v>4</v>
      </c>
    </row>
    <row r="172" spans="1:5" ht="12.75">
      <c r="A172" s="9">
        <f t="shared" si="4"/>
        <v>34</v>
      </c>
      <c r="B172" s="3">
        <v>10723</v>
      </c>
      <c r="C172" s="4" t="s">
        <v>150</v>
      </c>
      <c r="D172" s="4" t="s">
        <v>37</v>
      </c>
      <c r="E172" s="10">
        <v>8</v>
      </c>
    </row>
    <row r="173" spans="1:5" ht="12.75">
      <c r="A173" s="9">
        <f t="shared" si="4"/>
        <v>35</v>
      </c>
      <c r="B173" s="3">
        <v>10728</v>
      </c>
      <c r="C173" s="4" t="s">
        <v>152</v>
      </c>
      <c r="D173" s="4" t="s">
        <v>37</v>
      </c>
      <c r="E173" s="10">
        <v>2</v>
      </c>
    </row>
    <row r="174" spans="1:5" ht="12.75">
      <c r="A174" s="9">
        <f t="shared" si="4"/>
        <v>36</v>
      </c>
      <c r="B174" s="3">
        <v>10758</v>
      </c>
      <c r="C174" s="4" t="s">
        <v>155</v>
      </c>
      <c r="D174" s="4" t="s">
        <v>37</v>
      </c>
      <c r="E174" s="10">
        <v>4</v>
      </c>
    </row>
    <row r="175" spans="1:5" ht="12.75">
      <c r="A175" s="9">
        <f t="shared" si="4"/>
        <v>37</v>
      </c>
      <c r="B175" s="3">
        <v>10762</v>
      </c>
      <c r="C175" s="4" t="s">
        <v>156</v>
      </c>
      <c r="D175" s="4" t="s">
        <v>37</v>
      </c>
      <c r="E175" s="10">
        <v>10</v>
      </c>
    </row>
    <row r="176" spans="1:5" ht="12.75">
      <c r="A176" s="9">
        <f t="shared" si="4"/>
        <v>38</v>
      </c>
      <c r="B176" s="3">
        <v>10763</v>
      </c>
      <c r="C176" s="4" t="s">
        <v>157</v>
      </c>
      <c r="D176" s="4" t="s">
        <v>37</v>
      </c>
      <c r="E176" s="10">
        <v>12</v>
      </c>
    </row>
    <row r="177" spans="1:5" ht="12.75">
      <c r="A177" s="9">
        <f t="shared" si="4"/>
        <v>39</v>
      </c>
      <c r="B177" s="3">
        <v>10764</v>
      </c>
      <c r="C177" s="4" t="s">
        <v>158</v>
      </c>
      <c r="D177" s="4" t="s">
        <v>37</v>
      </c>
      <c r="E177" s="10">
        <v>14</v>
      </c>
    </row>
    <row r="178" spans="1:5" ht="12.75">
      <c r="A178" s="9">
        <f t="shared" si="4"/>
        <v>40</v>
      </c>
      <c r="B178" s="3">
        <v>10766</v>
      </c>
      <c r="C178" s="4" t="s">
        <v>159</v>
      </c>
      <c r="D178" s="4" t="s">
        <v>37</v>
      </c>
      <c r="E178" s="10">
        <v>24</v>
      </c>
    </row>
    <row r="179" spans="1:5" ht="12.75">
      <c r="A179" s="9">
        <f t="shared" si="4"/>
        <v>41</v>
      </c>
      <c r="B179" s="3">
        <v>10769</v>
      </c>
      <c r="C179" s="4" t="s">
        <v>160</v>
      </c>
      <c r="D179" s="4" t="s">
        <v>37</v>
      </c>
      <c r="E179" s="10">
        <v>3</v>
      </c>
    </row>
    <row r="180" spans="1:5" ht="12.75">
      <c r="A180" s="9">
        <f t="shared" si="4"/>
        <v>42</v>
      </c>
      <c r="B180" s="3">
        <v>10774</v>
      </c>
      <c r="C180" s="4" t="s">
        <v>161</v>
      </c>
      <c r="D180" s="4" t="s">
        <v>37</v>
      </c>
      <c r="E180" s="10">
        <v>1</v>
      </c>
    </row>
    <row r="181" spans="1:5" ht="12.75">
      <c r="A181" s="9">
        <f t="shared" si="4"/>
        <v>43</v>
      </c>
      <c r="B181" s="3">
        <v>10779</v>
      </c>
      <c r="C181" s="4" t="s">
        <v>162</v>
      </c>
      <c r="D181" s="4" t="s">
        <v>37</v>
      </c>
      <c r="E181" s="10">
        <v>31</v>
      </c>
    </row>
    <row r="182" spans="1:5" ht="12.75">
      <c r="A182" s="9">
        <f t="shared" si="4"/>
        <v>44</v>
      </c>
      <c r="B182" s="3">
        <v>10781</v>
      </c>
      <c r="C182" s="4" t="s">
        <v>163</v>
      </c>
      <c r="D182" s="4" t="s">
        <v>37</v>
      </c>
      <c r="E182" s="10">
        <v>6</v>
      </c>
    </row>
    <row r="183" spans="1:5" ht="12.75">
      <c r="A183" s="9">
        <f t="shared" si="4"/>
        <v>45</v>
      </c>
      <c r="B183" s="3">
        <v>10787</v>
      </c>
      <c r="C183" s="4" t="s">
        <v>164</v>
      </c>
      <c r="D183" s="4" t="s">
        <v>37</v>
      </c>
      <c r="E183" s="10">
        <v>3</v>
      </c>
    </row>
    <row r="184" spans="1:5" ht="12.75">
      <c r="A184" s="9">
        <f t="shared" si="4"/>
        <v>46</v>
      </c>
      <c r="B184" s="3">
        <v>10790</v>
      </c>
      <c r="C184" s="4" t="s">
        <v>165</v>
      </c>
      <c r="D184" s="4" t="s">
        <v>37</v>
      </c>
      <c r="E184" s="10">
        <v>32</v>
      </c>
    </row>
    <row r="185" spans="1:5" ht="12.75">
      <c r="A185" s="9">
        <f t="shared" si="4"/>
        <v>47</v>
      </c>
      <c r="B185" s="3">
        <v>10794</v>
      </c>
      <c r="C185" s="4" t="s">
        <v>166</v>
      </c>
      <c r="D185" s="4" t="s">
        <v>37</v>
      </c>
      <c r="E185" s="10">
        <v>4</v>
      </c>
    </row>
    <row r="186" spans="1:5" ht="12.75">
      <c r="A186" s="9">
        <f t="shared" si="4"/>
        <v>48</v>
      </c>
      <c r="B186" s="3">
        <v>10796</v>
      </c>
      <c r="C186" s="4" t="s">
        <v>167</v>
      </c>
      <c r="D186" s="4" t="s">
        <v>37</v>
      </c>
      <c r="E186" s="10">
        <v>1</v>
      </c>
    </row>
    <row r="187" spans="1:5" ht="12.75">
      <c r="A187" s="9">
        <f t="shared" si="4"/>
        <v>49</v>
      </c>
      <c r="B187" s="3">
        <v>10805</v>
      </c>
      <c r="C187" s="4" t="s">
        <v>169</v>
      </c>
      <c r="D187" s="4" t="s">
        <v>37</v>
      </c>
      <c r="E187" s="10">
        <v>4</v>
      </c>
    </row>
    <row r="188" spans="1:5" ht="12.75">
      <c r="A188" s="9">
        <f t="shared" si="4"/>
        <v>50</v>
      </c>
      <c r="B188" s="3">
        <v>10811</v>
      </c>
      <c r="C188" s="4" t="s">
        <v>170</v>
      </c>
      <c r="D188" s="4" t="s">
        <v>37</v>
      </c>
      <c r="E188" s="10">
        <v>10</v>
      </c>
    </row>
    <row r="189" spans="1:5" ht="12.75">
      <c r="A189" s="9">
        <f t="shared" si="4"/>
        <v>51</v>
      </c>
      <c r="B189" s="3">
        <v>10817</v>
      </c>
      <c r="C189" s="4" t="s">
        <v>171</v>
      </c>
      <c r="D189" s="4" t="s">
        <v>37</v>
      </c>
      <c r="E189" s="10">
        <v>10</v>
      </c>
    </row>
    <row r="190" spans="1:5" ht="12.75">
      <c r="A190" s="9">
        <f t="shared" si="4"/>
        <v>52</v>
      </c>
      <c r="B190" s="3">
        <v>10819</v>
      </c>
      <c r="C190" s="4" t="s">
        <v>172</v>
      </c>
      <c r="D190" s="4" t="s">
        <v>37</v>
      </c>
      <c r="E190" s="10">
        <v>1</v>
      </c>
    </row>
    <row r="191" spans="1:5" ht="12.75">
      <c r="A191" s="9">
        <f t="shared" si="4"/>
        <v>53</v>
      </c>
      <c r="B191" s="3">
        <v>10822</v>
      </c>
      <c r="C191" s="4" t="s">
        <v>174</v>
      </c>
      <c r="D191" s="4" t="s">
        <v>37</v>
      </c>
      <c r="E191" s="10">
        <v>16</v>
      </c>
    </row>
    <row r="192" spans="1:5" ht="12.75">
      <c r="A192" s="9">
        <f t="shared" si="4"/>
        <v>54</v>
      </c>
      <c r="B192" s="3">
        <v>10830</v>
      </c>
      <c r="C192" s="4" t="s">
        <v>176</v>
      </c>
      <c r="D192" s="4" t="s">
        <v>37</v>
      </c>
      <c r="E192" s="10">
        <v>3</v>
      </c>
    </row>
    <row r="193" spans="1:5" ht="12.75">
      <c r="A193" s="9">
        <f t="shared" si="4"/>
        <v>55</v>
      </c>
      <c r="B193" s="3">
        <v>10831</v>
      </c>
      <c r="C193" s="4" t="s">
        <v>177</v>
      </c>
      <c r="D193" s="4" t="s">
        <v>37</v>
      </c>
      <c r="E193" s="10">
        <v>2</v>
      </c>
    </row>
    <row r="194" spans="1:5" ht="12.75">
      <c r="A194" s="9">
        <f t="shared" si="4"/>
        <v>56</v>
      </c>
      <c r="B194" s="3">
        <v>10836</v>
      </c>
      <c r="C194" s="4" t="s">
        <v>179</v>
      </c>
      <c r="D194" s="4" t="s">
        <v>37</v>
      </c>
      <c r="E194" s="10">
        <v>1</v>
      </c>
    </row>
    <row r="195" spans="1:5" ht="12.75">
      <c r="A195" s="9">
        <f t="shared" si="4"/>
        <v>57</v>
      </c>
      <c r="B195" s="3">
        <v>10839</v>
      </c>
      <c r="C195" s="4" t="s">
        <v>180</v>
      </c>
      <c r="D195" s="4" t="s">
        <v>37</v>
      </c>
      <c r="E195" s="10">
        <v>2</v>
      </c>
    </row>
    <row r="196" spans="1:5" ht="12.75">
      <c r="A196" s="9">
        <f t="shared" si="4"/>
        <v>58</v>
      </c>
      <c r="B196" s="3">
        <v>10863</v>
      </c>
      <c r="C196" s="4" t="s">
        <v>184</v>
      </c>
      <c r="D196" s="4" t="s">
        <v>37</v>
      </c>
      <c r="E196" s="10">
        <v>23</v>
      </c>
    </row>
    <row r="197" spans="1:5" ht="12.75">
      <c r="A197" s="9">
        <f t="shared" si="4"/>
        <v>59</v>
      </c>
      <c r="B197" s="3">
        <v>10864</v>
      </c>
      <c r="C197" s="4" t="s">
        <v>185</v>
      </c>
      <c r="D197" s="4" t="s">
        <v>37</v>
      </c>
      <c r="E197" s="10">
        <v>6</v>
      </c>
    </row>
    <row r="198" spans="1:5" ht="12.75">
      <c r="A198" s="9">
        <f t="shared" si="4"/>
        <v>60</v>
      </c>
      <c r="B198" s="3">
        <v>10865</v>
      </c>
      <c r="C198" s="4" t="s">
        <v>186</v>
      </c>
      <c r="D198" s="4" t="s">
        <v>37</v>
      </c>
      <c r="E198" s="10">
        <v>11</v>
      </c>
    </row>
    <row r="199" spans="1:5" ht="12.75">
      <c r="A199" s="9">
        <f t="shared" si="4"/>
        <v>61</v>
      </c>
      <c r="B199" s="3">
        <v>10872</v>
      </c>
      <c r="C199" s="4" t="s">
        <v>188</v>
      </c>
      <c r="D199" s="4" t="s">
        <v>37</v>
      </c>
      <c r="E199" s="10">
        <v>6</v>
      </c>
    </row>
    <row r="200" spans="1:5" ht="12.75">
      <c r="A200" s="9">
        <f t="shared" si="4"/>
        <v>62</v>
      </c>
      <c r="B200" s="3">
        <v>10873</v>
      </c>
      <c r="C200" s="4" t="s">
        <v>189</v>
      </c>
      <c r="D200" s="4" t="s">
        <v>37</v>
      </c>
      <c r="E200" s="10">
        <v>2</v>
      </c>
    </row>
    <row r="201" spans="1:5" ht="12.75">
      <c r="A201" s="9">
        <f t="shared" si="4"/>
        <v>63</v>
      </c>
      <c r="B201" s="3">
        <v>10874</v>
      </c>
      <c r="C201" s="4" t="s">
        <v>190</v>
      </c>
      <c r="D201" s="4" t="s">
        <v>37</v>
      </c>
      <c r="E201" s="10">
        <v>19</v>
      </c>
    </row>
    <row r="202" spans="1:5" ht="12.75">
      <c r="A202" s="9">
        <f t="shared" si="4"/>
        <v>64</v>
      </c>
      <c r="B202" s="3">
        <v>10875</v>
      </c>
      <c r="C202" s="4" t="s">
        <v>191</v>
      </c>
      <c r="D202" s="4" t="s">
        <v>37</v>
      </c>
      <c r="E202" s="10">
        <v>7</v>
      </c>
    </row>
    <row r="203" spans="1:5" ht="12.75">
      <c r="A203" s="9">
        <f t="shared" si="4"/>
        <v>65</v>
      </c>
      <c r="B203" s="3">
        <v>10931</v>
      </c>
      <c r="C203" s="4" t="s">
        <v>200</v>
      </c>
      <c r="D203" s="4" t="s">
        <v>37</v>
      </c>
      <c r="E203" s="10">
        <v>17</v>
      </c>
    </row>
    <row r="204" spans="1:5" ht="12.75">
      <c r="A204" s="9">
        <f t="shared" si="4"/>
        <v>66</v>
      </c>
      <c r="B204" s="3">
        <v>10936</v>
      </c>
      <c r="C204" s="4" t="s">
        <v>202</v>
      </c>
      <c r="D204" s="4" t="s">
        <v>37</v>
      </c>
      <c r="E204" s="10">
        <v>4</v>
      </c>
    </row>
    <row r="205" spans="1:5" ht="12.75">
      <c r="A205" s="9">
        <f aca="true" t="shared" si="5" ref="A205:A225">A204+1</f>
        <v>67</v>
      </c>
      <c r="B205" s="3">
        <v>10942</v>
      </c>
      <c r="C205" s="4" t="s">
        <v>204</v>
      </c>
      <c r="D205" s="4" t="s">
        <v>37</v>
      </c>
      <c r="E205" s="10">
        <v>3</v>
      </c>
    </row>
    <row r="206" spans="1:5" ht="12.75">
      <c r="A206" s="9">
        <f t="shared" si="5"/>
        <v>68</v>
      </c>
      <c r="B206" s="3">
        <v>10949</v>
      </c>
      <c r="C206" s="4" t="s">
        <v>206</v>
      </c>
      <c r="D206" s="4" t="s">
        <v>37</v>
      </c>
      <c r="E206" s="10">
        <v>16</v>
      </c>
    </row>
    <row r="207" spans="1:5" ht="12.75">
      <c r="A207" s="9">
        <f t="shared" si="5"/>
        <v>69</v>
      </c>
      <c r="B207" s="3">
        <v>10950</v>
      </c>
      <c r="C207" s="4" t="s">
        <v>207</v>
      </c>
      <c r="D207" s="4" t="s">
        <v>37</v>
      </c>
      <c r="E207" s="10">
        <v>21</v>
      </c>
    </row>
    <row r="208" spans="1:5" ht="12.75">
      <c r="A208" s="9">
        <f t="shared" si="5"/>
        <v>70</v>
      </c>
      <c r="B208" s="3">
        <v>10954</v>
      </c>
      <c r="C208" s="4" t="s">
        <v>208</v>
      </c>
      <c r="D208" s="4" t="s">
        <v>37</v>
      </c>
      <c r="E208" s="10">
        <v>7</v>
      </c>
    </row>
    <row r="209" spans="1:5" ht="12.75">
      <c r="A209" s="9">
        <f t="shared" si="5"/>
        <v>71</v>
      </c>
      <c r="B209" s="3">
        <v>10957</v>
      </c>
      <c r="C209" s="4" t="s">
        <v>209</v>
      </c>
      <c r="D209" s="4" t="s">
        <v>37</v>
      </c>
      <c r="E209" s="10">
        <v>3</v>
      </c>
    </row>
    <row r="210" spans="1:5" ht="12.75">
      <c r="A210" s="9">
        <f t="shared" si="5"/>
        <v>72</v>
      </c>
      <c r="B210" s="3">
        <v>10973</v>
      </c>
      <c r="C210" s="4" t="s">
        <v>214</v>
      </c>
      <c r="D210" s="4" t="s">
        <v>37</v>
      </c>
      <c r="E210" s="10">
        <v>13</v>
      </c>
    </row>
    <row r="211" spans="1:5" ht="12.75">
      <c r="A211" s="9">
        <f t="shared" si="5"/>
        <v>73</v>
      </c>
      <c r="B211" s="3">
        <v>10974</v>
      </c>
      <c r="C211" s="4" t="s">
        <v>215</v>
      </c>
      <c r="D211" s="4" t="s">
        <v>37</v>
      </c>
      <c r="E211" s="10">
        <v>13</v>
      </c>
    </row>
    <row r="212" spans="1:5" ht="12.75">
      <c r="A212" s="9">
        <f t="shared" si="5"/>
        <v>74</v>
      </c>
      <c r="B212" s="3">
        <v>10976</v>
      </c>
      <c r="C212" s="4" t="s">
        <v>217</v>
      </c>
      <c r="D212" s="4" t="s">
        <v>37</v>
      </c>
      <c r="E212" s="10">
        <v>8</v>
      </c>
    </row>
    <row r="213" spans="1:5" ht="12.75">
      <c r="A213" s="9">
        <f t="shared" si="5"/>
        <v>75</v>
      </c>
      <c r="B213" s="3">
        <v>10980</v>
      </c>
      <c r="C213" s="4" t="s">
        <v>218</v>
      </c>
      <c r="D213" s="4" t="s">
        <v>37</v>
      </c>
      <c r="E213" s="10">
        <v>14</v>
      </c>
    </row>
    <row r="214" spans="1:5" ht="12.75">
      <c r="A214" s="9">
        <f t="shared" si="5"/>
        <v>76</v>
      </c>
      <c r="B214" s="3">
        <v>11008</v>
      </c>
      <c r="C214" s="4" t="s">
        <v>225</v>
      </c>
      <c r="D214" s="4" t="s">
        <v>37</v>
      </c>
      <c r="E214" s="10">
        <v>2</v>
      </c>
    </row>
    <row r="215" spans="1:5" ht="12.75">
      <c r="A215" s="9">
        <f t="shared" si="5"/>
        <v>77</v>
      </c>
      <c r="B215" s="3">
        <v>11177</v>
      </c>
      <c r="C215" s="4" t="s">
        <v>240</v>
      </c>
      <c r="D215" s="4" t="s">
        <v>37</v>
      </c>
      <c r="E215" s="10">
        <v>4</v>
      </c>
    </row>
    <row r="216" spans="1:5" ht="12.75">
      <c r="A216" s="9">
        <f t="shared" si="5"/>
        <v>78</v>
      </c>
      <c r="B216" s="3">
        <v>11217</v>
      </c>
      <c r="C216" s="4" t="s">
        <v>245</v>
      </c>
      <c r="D216" s="4" t="s">
        <v>37</v>
      </c>
      <c r="E216" s="10">
        <v>19</v>
      </c>
    </row>
    <row r="217" spans="1:5" ht="12.75">
      <c r="A217" s="9">
        <f t="shared" si="5"/>
        <v>79</v>
      </c>
      <c r="B217" s="3">
        <v>11220</v>
      </c>
      <c r="C217" s="4" t="s">
        <v>246</v>
      </c>
      <c r="D217" s="4" t="s">
        <v>37</v>
      </c>
      <c r="E217" s="10">
        <v>7</v>
      </c>
    </row>
    <row r="218" spans="1:5" ht="12.75">
      <c r="A218" s="9">
        <f t="shared" si="5"/>
        <v>80</v>
      </c>
      <c r="B218" s="3">
        <v>31195</v>
      </c>
      <c r="C218" s="4" t="s">
        <v>252</v>
      </c>
      <c r="D218" s="4" t="s">
        <v>37</v>
      </c>
      <c r="E218" s="10">
        <v>1</v>
      </c>
    </row>
    <row r="219" spans="1:5" ht="12.75">
      <c r="A219" s="9">
        <f t="shared" si="5"/>
        <v>81</v>
      </c>
      <c r="B219" s="3">
        <v>31203</v>
      </c>
      <c r="C219" s="4" t="s">
        <v>253</v>
      </c>
      <c r="D219" s="4" t="s">
        <v>37</v>
      </c>
      <c r="E219" s="10">
        <v>3</v>
      </c>
    </row>
    <row r="220" spans="1:5" ht="12.75">
      <c r="A220" s="9">
        <f t="shared" si="5"/>
        <v>82</v>
      </c>
      <c r="B220" s="3">
        <v>31384</v>
      </c>
      <c r="C220" s="4" t="s">
        <v>260</v>
      </c>
      <c r="D220" s="4" t="s">
        <v>37</v>
      </c>
      <c r="E220" s="10">
        <v>3</v>
      </c>
    </row>
    <row r="221" spans="1:5" ht="12.75">
      <c r="A221" s="9">
        <f t="shared" si="5"/>
        <v>83</v>
      </c>
      <c r="B221" s="3">
        <v>31463</v>
      </c>
      <c r="C221" s="4" t="s">
        <v>261</v>
      </c>
      <c r="D221" s="4" t="s">
        <v>37</v>
      </c>
      <c r="E221" s="10">
        <v>12</v>
      </c>
    </row>
    <row r="222" spans="1:5" ht="12.75">
      <c r="A222" s="9">
        <f t="shared" si="5"/>
        <v>84</v>
      </c>
      <c r="B222" s="3">
        <v>31587</v>
      </c>
      <c r="C222" s="4" t="s">
        <v>267</v>
      </c>
      <c r="D222" s="4" t="s">
        <v>37</v>
      </c>
      <c r="E222" s="10">
        <v>4</v>
      </c>
    </row>
    <row r="223" spans="1:5" ht="12.75">
      <c r="A223" s="9">
        <f t="shared" si="5"/>
        <v>85</v>
      </c>
      <c r="B223" s="3">
        <v>70022</v>
      </c>
      <c r="C223" s="4" t="s">
        <v>278</v>
      </c>
      <c r="D223" s="4" t="s">
        <v>37</v>
      </c>
      <c r="E223" s="10">
        <v>2</v>
      </c>
    </row>
    <row r="224" spans="1:5" ht="12.75">
      <c r="A224" s="9">
        <f t="shared" si="5"/>
        <v>86</v>
      </c>
      <c r="B224" s="3">
        <v>70031</v>
      </c>
      <c r="C224" s="4" t="s">
        <v>281</v>
      </c>
      <c r="D224" s="4" t="s">
        <v>37</v>
      </c>
      <c r="E224" s="10">
        <v>1</v>
      </c>
    </row>
    <row r="225" spans="1:5" ht="13.5" thickBot="1">
      <c r="A225" s="11">
        <f t="shared" si="5"/>
        <v>87</v>
      </c>
      <c r="B225" s="17">
        <v>70038</v>
      </c>
      <c r="C225" s="13" t="s">
        <v>283</v>
      </c>
      <c r="D225" s="13" t="s">
        <v>37</v>
      </c>
      <c r="E225" s="14">
        <v>2</v>
      </c>
    </row>
    <row r="226" ht="12.75">
      <c r="E226">
        <f>SUM(E139:E225)</f>
        <v>1000</v>
      </c>
    </row>
    <row r="227" ht="12.75">
      <c r="E227" s="15" t="s">
        <v>300</v>
      </c>
    </row>
    <row r="229" ht="12.75">
      <c r="A229" s="15" t="s">
        <v>289</v>
      </c>
    </row>
    <row r="230" ht="12.75">
      <c r="C230" s="16" t="s">
        <v>290</v>
      </c>
    </row>
    <row r="231" ht="13.5" thickBot="1">
      <c r="C231" s="16" t="s">
        <v>317</v>
      </c>
    </row>
    <row r="232" spans="1:5" ht="12.75">
      <c r="A232" s="1" t="s">
        <v>288</v>
      </c>
      <c r="B232" s="2" t="s">
        <v>286</v>
      </c>
      <c r="C232" s="2" t="s">
        <v>292</v>
      </c>
      <c r="D232" s="2" t="s">
        <v>0</v>
      </c>
      <c r="E232" s="2" t="s">
        <v>287</v>
      </c>
    </row>
    <row r="233" spans="1:5" ht="12.75">
      <c r="A233" s="9">
        <v>1</v>
      </c>
      <c r="B233" s="3">
        <v>10011</v>
      </c>
      <c r="C233" s="4" t="s">
        <v>5</v>
      </c>
      <c r="D233" s="4" t="s">
        <v>6</v>
      </c>
      <c r="E233" s="10">
        <v>29</v>
      </c>
    </row>
    <row r="234" spans="1:5" ht="12.75">
      <c r="A234" s="9">
        <f>A233+1</f>
        <v>2</v>
      </c>
      <c r="B234" s="3">
        <v>10017</v>
      </c>
      <c r="C234" s="4" t="s">
        <v>9</v>
      </c>
      <c r="D234" s="4" t="s">
        <v>6</v>
      </c>
      <c r="E234" s="10">
        <v>15</v>
      </c>
    </row>
    <row r="235" spans="1:5" ht="12.75">
      <c r="A235" s="9">
        <f aca="true" t="shared" si="6" ref="A235:A246">A234+1</f>
        <v>3</v>
      </c>
      <c r="B235" s="3">
        <v>10032</v>
      </c>
      <c r="C235" s="4" t="s">
        <v>19</v>
      </c>
      <c r="D235" s="4" t="s">
        <v>6</v>
      </c>
      <c r="E235" s="10">
        <v>37</v>
      </c>
    </row>
    <row r="236" spans="1:5" ht="12.75">
      <c r="A236" s="9">
        <f t="shared" si="6"/>
        <v>4</v>
      </c>
      <c r="B236" s="3">
        <v>10036</v>
      </c>
      <c r="C236" s="4" t="s">
        <v>21</v>
      </c>
      <c r="D236" s="4" t="s">
        <v>6</v>
      </c>
      <c r="E236" s="10">
        <v>1</v>
      </c>
    </row>
    <row r="237" spans="1:5" ht="12.75">
      <c r="A237" s="9">
        <f t="shared" si="6"/>
        <v>5</v>
      </c>
      <c r="B237" s="3">
        <v>10056</v>
      </c>
      <c r="C237" s="4" t="s">
        <v>25</v>
      </c>
      <c r="D237" s="4" t="s">
        <v>6</v>
      </c>
      <c r="E237" s="10">
        <v>4</v>
      </c>
    </row>
    <row r="238" spans="1:5" ht="12.75">
      <c r="A238" s="9">
        <f t="shared" si="6"/>
        <v>6</v>
      </c>
      <c r="B238" s="3">
        <v>10070</v>
      </c>
      <c r="C238" s="4" t="s">
        <v>27</v>
      </c>
      <c r="D238" s="4" t="s">
        <v>6</v>
      </c>
      <c r="E238" s="10">
        <v>14</v>
      </c>
    </row>
    <row r="239" spans="1:5" ht="12.75">
      <c r="A239" s="9">
        <f t="shared" si="6"/>
        <v>7</v>
      </c>
      <c r="B239" s="3">
        <v>10339</v>
      </c>
      <c r="C239" s="4" t="s">
        <v>67</v>
      </c>
      <c r="D239" s="4" t="s">
        <v>6</v>
      </c>
      <c r="E239" s="10">
        <v>6</v>
      </c>
    </row>
    <row r="240" spans="1:5" ht="12.75">
      <c r="A240" s="9">
        <f t="shared" si="6"/>
        <v>8</v>
      </c>
      <c r="B240" s="3">
        <v>10413</v>
      </c>
      <c r="C240" s="4" t="s">
        <v>93</v>
      </c>
      <c r="D240" s="4" t="s">
        <v>6</v>
      </c>
      <c r="E240" s="10">
        <v>1</v>
      </c>
    </row>
    <row r="241" spans="1:5" ht="12.75">
      <c r="A241" s="9">
        <f t="shared" si="6"/>
        <v>9</v>
      </c>
      <c r="B241" s="3">
        <v>10468</v>
      </c>
      <c r="C241" s="4" t="s">
        <v>108</v>
      </c>
      <c r="D241" s="4" t="s">
        <v>6</v>
      </c>
      <c r="E241" s="10">
        <v>5</v>
      </c>
    </row>
    <row r="242" spans="1:5" ht="12.75">
      <c r="A242" s="9">
        <f t="shared" si="6"/>
        <v>10</v>
      </c>
      <c r="B242" s="3">
        <v>10513</v>
      </c>
      <c r="C242" s="4" t="s">
        <v>115</v>
      </c>
      <c r="D242" s="4" t="s">
        <v>6</v>
      </c>
      <c r="E242" s="10">
        <v>1</v>
      </c>
    </row>
    <row r="243" spans="1:5" ht="12.75">
      <c r="A243" s="9">
        <f t="shared" si="6"/>
        <v>11</v>
      </c>
      <c r="B243" s="3">
        <v>10718</v>
      </c>
      <c r="C243" s="4" t="s">
        <v>149</v>
      </c>
      <c r="D243" s="4" t="s">
        <v>6</v>
      </c>
      <c r="E243" s="10">
        <v>1</v>
      </c>
    </row>
    <row r="244" spans="1:5" ht="12.75">
      <c r="A244" s="9">
        <f t="shared" si="6"/>
        <v>12</v>
      </c>
      <c r="B244" s="3">
        <v>31266</v>
      </c>
      <c r="C244" s="4" t="s">
        <v>255</v>
      </c>
      <c r="D244" s="4" t="s">
        <v>6</v>
      </c>
      <c r="E244" s="10">
        <v>6</v>
      </c>
    </row>
    <row r="245" spans="1:5" ht="12.75">
      <c r="A245" s="9">
        <f t="shared" si="6"/>
        <v>13</v>
      </c>
      <c r="B245" s="3">
        <v>31501</v>
      </c>
      <c r="C245" s="4" t="s">
        <v>263</v>
      </c>
      <c r="D245" s="4" t="s">
        <v>6</v>
      </c>
      <c r="E245" s="10">
        <v>2</v>
      </c>
    </row>
    <row r="246" spans="1:5" ht="13.5" thickBot="1">
      <c r="A246" s="11">
        <f t="shared" si="6"/>
        <v>14</v>
      </c>
      <c r="B246" s="17">
        <v>70025</v>
      </c>
      <c r="C246" s="13" t="s">
        <v>280</v>
      </c>
      <c r="D246" s="13" t="s">
        <v>6</v>
      </c>
      <c r="E246" s="14">
        <v>1</v>
      </c>
    </row>
    <row r="247" ht="12.75">
      <c r="E247">
        <f>SUM(E233:E246)</f>
        <v>123</v>
      </c>
    </row>
    <row r="248" ht="12.75">
      <c r="E248" s="15" t="s">
        <v>301</v>
      </c>
    </row>
    <row r="250" ht="12.75">
      <c r="A250" s="15" t="s">
        <v>289</v>
      </c>
    </row>
    <row r="251" ht="12.75">
      <c r="C251" s="16" t="s">
        <v>290</v>
      </c>
    </row>
    <row r="252" ht="13.5" thickBot="1">
      <c r="C252" s="16" t="s">
        <v>318</v>
      </c>
    </row>
    <row r="253" spans="1:5" ht="12.75">
      <c r="A253" s="1" t="s">
        <v>288</v>
      </c>
      <c r="B253" s="2" t="s">
        <v>286</v>
      </c>
      <c r="C253" s="2" t="s">
        <v>292</v>
      </c>
      <c r="D253" s="2" t="s">
        <v>0</v>
      </c>
      <c r="E253" s="2" t="s">
        <v>287</v>
      </c>
    </row>
    <row r="254" spans="1:5" ht="12.75">
      <c r="A254" s="9">
        <v>1</v>
      </c>
      <c r="B254" s="3">
        <v>10338</v>
      </c>
      <c r="C254" s="4" t="s">
        <v>65</v>
      </c>
      <c r="D254" s="4" t="s">
        <v>66</v>
      </c>
      <c r="E254" s="10">
        <v>23</v>
      </c>
    </row>
    <row r="255" spans="1:5" ht="12.75">
      <c r="A255" s="9">
        <f>A254+1</f>
        <v>2</v>
      </c>
      <c r="B255" s="3">
        <v>10834</v>
      </c>
      <c r="C255" s="4" t="s">
        <v>178</v>
      </c>
      <c r="D255" s="4" t="s">
        <v>66</v>
      </c>
      <c r="E255" s="10">
        <v>1</v>
      </c>
    </row>
    <row r="256" spans="1:5" ht="12.75">
      <c r="A256" s="9">
        <f aca="true" t="shared" si="7" ref="A256:A266">A255+1</f>
        <v>3</v>
      </c>
      <c r="B256" s="3">
        <v>10854</v>
      </c>
      <c r="C256" s="4" t="s">
        <v>182</v>
      </c>
      <c r="D256" s="4" t="s">
        <v>66</v>
      </c>
      <c r="E256" s="10">
        <v>2</v>
      </c>
    </row>
    <row r="257" spans="1:5" ht="12.75">
      <c r="A257" s="9">
        <f t="shared" si="7"/>
        <v>4</v>
      </c>
      <c r="B257" s="3">
        <v>10856</v>
      </c>
      <c r="C257" s="4" t="s">
        <v>183</v>
      </c>
      <c r="D257" s="4" t="s">
        <v>66</v>
      </c>
      <c r="E257" s="10">
        <v>2</v>
      </c>
    </row>
    <row r="258" spans="1:5" ht="12.75">
      <c r="A258" s="9">
        <f t="shared" si="7"/>
        <v>5</v>
      </c>
      <c r="B258" s="3">
        <v>10866</v>
      </c>
      <c r="C258" s="4" t="s">
        <v>187</v>
      </c>
      <c r="D258" s="4" t="s">
        <v>66</v>
      </c>
      <c r="E258" s="10">
        <v>1</v>
      </c>
    </row>
    <row r="259" spans="1:5" ht="12.75">
      <c r="A259" s="9">
        <f t="shared" si="7"/>
        <v>6</v>
      </c>
      <c r="B259" s="3">
        <v>10883</v>
      </c>
      <c r="C259" s="4" t="s">
        <v>193</v>
      </c>
      <c r="D259" s="4" t="s">
        <v>66</v>
      </c>
      <c r="E259" s="10">
        <v>1</v>
      </c>
    </row>
    <row r="260" spans="1:5" ht="12.75">
      <c r="A260" s="9">
        <f t="shared" si="7"/>
        <v>7</v>
      </c>
      <c r="B260" s="3">
        <v>10992</v>
      </c>
      <c r="C260" s="4" t="s">
        <v>221</v>
      </c>
      <c r="D260" s="4" t="s">
        <v>66</v>
      </c>
      <c r="E260" s="10">
        <v>4</v>
      </c>
    </row>
    <row r="261" spans="1:5" ht="12.75">
      <c r="A261" s="9">
        <f t="shared" si="7"/>
        <v>8</v>
      </c>
      <c r="B261" s="3">
        <v>10993</v>
      </c>
      <c r="C261" s="4" t="s">
        <v>222</v>
      </c>
      <c r="D261" s="4" t="s">
        <v>66</v>
      </c>
      <c r="E261" s="10">
        <v>8</v>
      </c>
    </row>
    <row r="262" spans="1:5" ht="12.75">
      <c r="A262" s="9">
        <f t="shared" si="7"/>
        <v>9</v>
      </c>
      <c r="B262" s="3">
        <v>11014</v>
      </c>
      <c r="C262" s="4" t="s">
        <v>226</v>
      </c>
      <c r="D262" s="4" t="s">
        <v>66</v>
      </c>
      <c r="E262" s="10">
        <v>1</v>
      </c>
    </row>
    <row r="263" spans="1:5" ht="12.75">
      <c r="A263" s="9">
        <f t="shared" si="7"/>
        <v>10</v>
      </c>
      <c r="B263" s="3">
        <v>11203</v>
      </c>
      <c r="C263" s="4" t="s">
        <v>244</v>
      </c>
      <c r="D263" s="4" t="s">
        <v>66</v>
      </c>
      <c r="E263" s="10">
        <v>7</v>
      </c>
    </row>
    <row r="264" spans="1:5" ht="12.75">
      <c r="A264" s="9">
        <f t="shared" si="7"/>
        <v>11</v>
      </c>
      <c r="B264" s="3">
        <v>31227</v>
      </c>
      <c r="C264" s="4" t="s">
        <v>254</v>
      </c>
      <c r="D264" s="4" t="s">
        <v>66</v>
      </c>
      <c r="E264" s="10">
        <v>8</v>
      </c>
    </row>
    <row r="265" spans="1:5" ht="12.75">
      <c r="A265" s="9">
        <f t="shared" si="7"/>
        <v>12</v>
      </c>
      <c r="B265" s="3">
        <v>31561</v>
      </c>
      <c r="C265" s="4" t="s">
        <v>265</v>
      </c>
      <c r="D265" s="4" t="s">
        <v>66</v>
      </c>
      <c r="E265" s="10">
        <v>4</v>
      </c>
    </row>
    <row r="266" spans="1:5" ht="13.5" thickBot="1">
      <c r="A266" s="11">
        <f t="shared" si="7"/>
        <v>13</v>
      </c>
      <c r="B266" s="17">
        <v>31851</v>
      </c>
      <c r="C266" s="13" t="s">
        <v>270</v>
      </c>
      <c r="D266" s="13" t="s">
        <v>66</v>
      </c>
      <c r="E266" s="14">
        <v>1</v>
      </c>
    </row>
    <row r="267" spans="1:5" ht="12.75">
      <c r="A267" s="18"/>
      <c r="B267" s="19"/>
      <c r="C267" s="20"/>
      <c r="D267" s="20"/>
      <c r="E267" s="21">
        <f>SUM(E254:E266)</f>
        <v>63</v>
      </c>
    </row>
    <row r="268" ht="12.75">
      <c r="E268" s="15" t="s">
        <v>302</v>
      </c>
    </row>
    <row r="270" ht="12.75">
      <c r="A270" s="15" t="s">
        <v>289</v>
      </c>
    </row>
    <row r="271" ht="12.75">
      <c r="C271" s="16" t="s">
        <v>290</v>
      </c>
    </row>
    <row r="272" ht="13.5" thickBot="1">
      <c r="C272" s="16" t="s">
        <v>319</v>
      </c>
    </row>
    <row r="273" spans="1:5" ht="12.75">
      <c r="A273" s="1" t="s">
        <v>288</v>
      </c>
      <c r="B273" s="2" t="s">
        <v>286</v>
      </c>
      <c r="C273" s="2" t="s">
        <v>292</v>
      </c>
      <c r="D273" s="2" t="s">
        <v>0</v>
      </c>
      <c r="E273" s="2" t="s">
        <v>287</v>
      </c>
    </row>
    <row r="274" spans="1:5" ht="12.75">
      <c r="A274" s="9">
        <v>1</v>
      </c>
      <c r="B274" s="3">
        <v>10404</v>
      </c>
      <c r="C274" s="4" t="s">
        <v>90</v>
      </c>
      <c r="D274" s="4" t="s">
        <v>91</v>
      </c>
      <c r="E274" s="10">
        <v>2</v>
      </c>
    </row>
    <row r="275" spans="1:5" ht="12.75">
      <c r="A275" s="9">
        <f aca="true" t="shared" si="8" ref="A275:A280">A274+1</f>
        <v>2</v>
      </c>
      <c r="B275" s="3">
        <v>10412</v>
      </c>
      <c r="C275" s="4" t="s">
        <v>92</v>
      </c>
      <c r="D275" s="4" t="s">
        <v>91</v>
      </c>
      <c r="E275" s="10">
        <v>14</v>
      </c>
    </row>
    <row r="276" spans="1:5" ht="12.75">
      <c r="A276" s="9">
        <f t="shared" si="8"/>
        <v>3</v>
      </c>
      <c r="B276" s="3">
        <v>10690</v>
      </c>
      <c r="C276" s="4" t="s">
        <v>146</v>
      </c>
      <c r="D276" s="4" t="s">
        <v>91</v>
      </c>
      <c r="E276" s="10">
        <v>5</v>
      </c>
    </row>
    <row r="277" spans="1:5" ht="12.75">
      <c r="A277" s="9">
        <f t="shared" si="8"/>
        <v>4</v>
      </c>
      <c r="B277" s="3">
        <v>10799</v>
      </c>
      <c r="C277" s="4" t="s">
        <v>168</v>
      </c>
      <c r="D277" s="4" t="s">
        <v>91</v>
      </c>
      <c r="E277" s="10">
        <v>3</v>
      </c>
    </row>
    <row r="278" spans="1:5" ht="12.75">
      <c r="A278" s="9">
        <f t="shared" si="8"/>
        <v>5</v>
      </c>
      <c r="B278" s="3">
        <v>10938</v>
      </c>
      <c r="C278" s="4" t="s">
        <v>203</v>
      </c>
      <c r="D278" s="4" t="s">
        <v>91</v>
      </c>
      <c r="E278" s="10">
        <v>6</v>
      </c>
    </row>
    <row r="279" spans="1:5" ht="12.75">
      <c r="A279" s="9">
        <f t="shared" si="8"/>
        <v>6</v>
      </c>
      <c r="B279" s="3">
        <v>10983</v>
      </c>
      <c r="C279" s="4" t="s">
        <v>219</v>
      </c>
      <c r="D279" s="4" t="s">
        <v>91</v>
      </c>
      <c r="E279" s="10">
        <v>1</v>
      </c>
    </row>
    <row r="280" spans="1:5" ht="13.5" thickBot="1">
      <c r="A280" s="11">
        <f t="shared" si="8"/>
        <v>7</v>
      </c>
      <c r="B280" s="17">
        <v>31958</v>
      </c>
      <c r="C280" s="13" t="s">
        <v>271</v>
      </c>
      <c r="D280" s="13" t="s">
        <v>91</v>
      </c>
      <c r="E280" s="14">
        <v>5</v>
      </c>
    </row>
    <row r="281" ht="12.75">
      <c r="E281">
        <f>SUM(E274:E280)</f>
        <v>36</v>
      </c>
    </row>
    <row r="282" ht="12.75">
      <c r="E282" s="15" t="s">
        <v>303</v>
      </c>
    </row>
    <row r="284" ht="12.75">
      <c r="A284" s="15" t="s">
        <v>289</v>
      </c>
    </row>
    <row r="285" ht="12.75">
      <c r="C285" s="16" t="s">
        <v>290</v>
      </c>
    </row>
    <row r="286" ht="13.5" thickBot="1">
      <c r="C286" s="16" t="s">
        <v>320</v>
      </c>
    </row>
    <row r="287" spans="1:5" ht="12.75">
      <c r="A287" s="1" t="s">
        <v>288</v>
      </c>
      <c r="B287" s="2" t="s">
        <v>286</v>
      </c>
      <c r="C287" s="2" t="s">
        <v>292</v>
      </c>
      <c r="D287" s="2" t="s">
        <v>0</v>
      </c>
      <c r="E287" s="2" t="s">
        <v>287</v>
      </c>
    </row>
    <row r="288" spans="1:5" ht="12.75">
      <c r="A288" s="9">
        <v>1</v>
      </c>
      <c r="B288" s="3">
        <v>10007</v>
      </c>
      <c r="C288" s="4" t="s">
        <v>3</v>
      </c>
      <c r="D288" s="4" t="s">
        <v>4</v>
      </c>
      <c r="E288" s="10">
        <v>36</v>
      </c>
    </row>
    <row r="289" spans="1:5" ht="12.75">
      <c r="A289" s="9">
        <f>A288+1</f>
        <v>2</v>
      </c>
      <c r="B289" s="3">
        <v>10030</v>
      </c>
      <c r="C289" s="4" t="s">
        <v>18</v>
      </c>
      <c r="D289" s="4" t="s">
        <v>4</v>
      </c>
      <c r="E289" s="10">
        <v>4</v>
      </c>
    </row>
    <row r="290" spans="1:5" ht="12.75">
      <c r="A290" s="9">
        <f aca="true" t="shared" si="9" ref="A290:A299">A289+1</f>
        <v>3</v>
      </c>
      <c r="B290" s="3">
        <v>10274</v>
      </c>
      <c r="C290" s="4" t="s">
        <v>51</v>
      </c>
      <c r="D290" s="4" t="s">
        <v>4</v>
      </c>
      <c r="E290" s="10">
        <v>2</v>
      </c>
    </row>
    <row r="291" spans="1:5" ht="12.75">
      <c r="A291" s="9">
        <f t="shared" si="9"/>
        <v>4</v>
      </c>
      <c r="B291" s="3">
        <v>10331</v>
      </c>
      <c r="C291" s="4" t="s">
        <v>63</v>
      </c>
      <c r="D291" s="4" t="s">
        <v>4</v>
      </c>
      <c r="E291" s="10">
        <v>2</v>
      </c>
    </row>
    <row r="292" spans="1:5" ht="12.75">
      <c r="A292" s="9">
        <f t="shared" si="9"/>
        <v>5</v>
      </c>
      <c r="B292" s="3">
        <v>10383</v>
      </c>
      <c r="C292" s="4" t="s">
        <v>80</v>
      </c>
      <c r="D292" s="4" t="s">
        <v>4</v>
      </c>
      <c r="E292" s="10">
        <v>2</v>
      </c>
    </row>
    <row r="293" spans="1:5" ht="12.75">
      <c r="A293" s="9">
        <f t="shared" si="9"/>
        <v>6</v>
      </c>
      <c r="B293" s="3">
        <v>10548</v>
      </c>
      <c r="C293" s="4" t="s">
        <v>121</v>
      </c>
      <c r="D293" s="4" t="s">
        <v>4</v>
      </c>
      <c r="E293" s="10">
        <v>9</v>
      </c>
    </row>
    <row r="294" spans="1:5" ht="12.75">
      <c r="A294" s="9">
        <f t="shared" si="9"/>
        <v>7</v>
      </c>
      <c r="B294" s="3">
        <v>10935</v>
      </c>
      <c r="C294" s="4" t="s">
        <v>201</v>
      </c>
      <c r="D294" s="4" t="s">
        <v>4</v>
      </c>
      <c r="E294" s="10">
        <v>1</v>
      </c>
    </row>
    <row r="295" spans="1:5" ht="12.75">
      <c r="A295" s="9">
        <f t="shared" si="9"/>
        <v>8</v>
      </c>
      <c r="B295" s="3">
        <v>10999</v>
      </c>
      <c r="C295" s="4" t="s">
        <v>223</v>
      </c>
      <c r="D295" s="4" t="s">
        <v>4</v>
      </c>
      <c r="E295" s="10">
        <v>1</v>
      </c>
    </row>
    <row r="296" spans="1:5" ht="12.75">
      <c r="A296" s="9">
        <f t="shared" si="9"/>
        <v>9</v>
      </c>
      <c r="B296" s="3">
        <v>11023</v>
      </c>
      <c r="C296" s="4" t="s">
        <v>227</v>
      </c>
      <c r="D296" s="4" t="s">
        <v>4</v>
      </c>
      <c r="E296" s="10">
        <v>2</v>
      </c>
    </row>
    <row r="297" spans="1:5" ht="12.75">
      <c r="A297" s="9">
        <f t="shared" si="9"/>
        <v>10</v>
      </c>
      <c r="B297" s="3">
        <v>11045</v>
      </c>
      <c r="C297" s="4" t="s">
        <v>230</v>
      </c>
      <c r="D297" s="4" t="s">
        <v>4</v>
      </c>
      <c r="E297" s="10">
        <v>1</v>
      </c>
    </row>
    <row r="298" spans="1:5" ht="12.75">
      <c r="A298" s="9">
        <f t="shared" si="9"/>
        <v>11</v>
      </c>
      <c r="B298" s="3">
        <v>11126</v>
      </c>
      <c r="C298" s="4" t="s">
        <v>237</v>
      </c>
      <c r="D298" s="4" t="s">
        <v>4</v>
      </c>
      <c r="E298" s="10">
        <v>1</v>
      </c>
    </row>
    <row r="299" spans="1:5" ht="13.5" thickBot="1">
      <c r="A299" s="11">
        <f t="shared" si="9"/>
        <v>12</v>
      </c>
      <c r="B299" s="17">
        <v>32879</v>
      </c>
      <c r="C299" s="13" t="s">
        <v>276</v>
      </c>
      <c r="D299" s="13" t="s">
        <v>4</v>
      </c>
      <c r="E299" s="14">
        <v>18</v>
      </c>
    </row>
    <row r="300" ht="12.75">
      <c r="E300">
        <f>SUM(E288:E299)</f>
        <v>79</v>
      </c>
    </row>
    <row r="301" ht="12.75">
      <c r="E301" s="15" t="s">
        <v>304</v>
      </c>
    </row>
    <row r="303" ht="12.75">
      <c r="A303" s="15" t="s">
        <v>289</v>
      </c>
    </row>
    <row r="304" ht="12.75">
      <c r="C304" s="16" t="s">
        <v>290</v>
      </c>
    </row>
    <row r="305" ht="13.5" thickBot="1">
      <c r="C305" s="16" t="s">
        <v>321</v>
      </c>
    </row>
    <row r="306" spans="1:5" ht="12.75">
      <c r="A306" s="1" t="s">
        <v>288</v>
      </c>
      <c r="B306" s="2" t="s">
        <v>286</v>
      </c>
      <c r="C306" s="2" t="s">
        <v>292</v>
      </c>
      <c r="D306" s="2" t="s">
        <v>0</v>
      </c>
      <c r="E306" s="2" t="s">
        <v>287</v>
      </c>
    </row>
    <row r="307" spans="1:5" ht="12.75">
      <c r="A307" s="9">
        <v>1</v>
      </c>
      <c r="B307" s="3">
        <v>10016</v>
      </c>
      <c r="C307" s="4" t="s">
        <v>7</v>
      </c>
      <c r="D307" s="4" t="s">
        <v>8</v>
      </c>
      <c r="E307" s="10">
        <v>10</v>
      </c>
    </row>
    <row r="308" spans="1:5" ht="12.75">
      <c r="A308" s="9">
        <f>A307+1</f>
        <v>2</v>
      </c>
      <c r="B308" s="3">
        <v>10100</v>
      </c>
      <c r="C308" s="4" t="s">
        <v>30</v>
      </c>
      <c r="D308" s="4" t="s">
        <v>31</v>
      </c>
      <c r="E308" s="10">
        <v>1</v>
      </c>
    </row>
    <row r="309" spans="1:5" ht="12.75">
      <c r="A309" s="9">
        <f>A308+1</f>
        <v>3</v>
      </c>
      <c r="B309" s="3">
        <v>10894</v>
      </c>
      <c r="C309" s="4" t="s">
        <v>194</v>
      </c>
      <c r="D309" s="4" t="s">
        <v>31</v>
      </c>
      <c r="E309" s="10">
        <v>4</v>
      </c>
    </row>
    <row r="310" spans="1:5" ht="12.75">
      <c r="A310" s="9">
        <f>A309+1</f>
        <v>4</v>
      </c>
      <c r="B310" s="3">
        <v>10103</v>
      </c>
      <c r="C310" s="4" t="s">
        <v>32</v>
      </c>
      <c r="D310" s="4" t="s">
        <v>8</v>
      </c>
      <c r="E310" s="10">
        <v>1</v>
      </c>
    </row>
    <row r="311" spans="1:5" ht="12.75">
      <c r="A311" s="9">
        <f>A310+1</f>
        <v>5</v>
      </c>
      <c r="B311" s="3">
        <v>10258</v>
      </c>
      <c r="C311" s="4" t="s">
        <v>47</v>
      </c>
      <c r="D311" s="4" t="s">
        <v>8</v>
      </c>
      <c r="E311" s="10">
        <v>6</v>
      </c>
    </row>
    <row r="312" spans="1:5" ht="13.5" thickBot="1">
      <c r="A312" s="11">
        <f>A311+1</f>
        <v>6</v>
      </c>
      <c r="B312" s="17">
        <v>10266</v>
      </c>
      <c r="C312" s="13" t="s">
        <v>50</v>
      </c>
      <c r="D312" s="13" t="s">
        <v>8</v>
      </c>
      <c r="E312" s="14">
        <v>3</v>
      </c>
    </row>
    <row r="313" ht="12.75">
      <c r="E313">
        <f>SUM(E307:E312)</f>
        <v>25</v>
      </c>
    </row>
    <row r="314" ht="12.75">
      <c r="E314" s="15" t="s">
        <v>305</v>
      </c>
    </row>
    <row r="316" ht="12.75">
      <c r="A316" s="15" t="s">
        <v>289</v>
      </c>
    </row>
    <row r="317" ht="12.75">
      <c r="C317" s="16" t="s">
        <v>290</v>
      </c>
    </row>
    <row r="318" ht="13.5" thickBot="1">
      <c r="C318" s="16" t="s">
        <v>322</v>
      </c>
    </row>
    <row r="319" spans="1:5" ht="12.75">
      <c r="A319" s="1" t="s">
        <v>288</v>
      </c>
      <c r="B319" s="2" t="s">
        <v>286</v>
      </c>
      <c r="C319" s="2" t="s">
        <v>292</v>
      </c>
      <c r="D319" s="2" t="s">
        <v>0</v>
      </c>
      <c r="E319" s="2" t="s">
        <v>287</v>
      </c>
    </row>
    <row r="320" spans="1:5" ht="12.75">
      <c r="A320" s="9">
        <v>1</v>
      </c>
      <c r="B320" s="3">
        <v>10446</v>
      </c>
      <c r="C320" s="4" t="s">
        <v>99</v>
      </c>
      <c r="D320" s="4" t="s">
        <v>100</v>
      </c>
      <c r="E320" s="10">
        <v>4</v>
      </c>
    </row>
    <row r="321" spans="1:5" ht="12.75">
      <c r="A321" s="9">
        <f aca="true" t="shared" si="10" ref="A321:A326">A320+1</f>
        <v>2</v>
      </c>
      <c r="B321" s="3">
        <v>10644</v>
      </c>
      <c r="C321" s="4" t="s">
        <v>137</v>
      </c>
      <c r="D321" s="4" t="s">
        <v>100</v>
      </c>
      <c r="E321" s="10">
        <v>2</v>
      </c>
    </row>
    <row r="322" spans="1:5" ht="12.75">
      <c r="A322" s="9">
        <f t="shared" si="10"/>
        <v>3</v>
      </c>
      <c r="B322" s="3">
        <v>10882</v>
      </c>
      <c r="C322" s="4" t="s">
        <v>192</v>
      </c>
      <c r="D322" s="4" t="s">
        <v>100</v>
      </c>
      <c r="E322" s="10">
        <v>3</v>
      </c>
    </row>
    <row r="323" spans="1:5" ht="12.75">
      <c r="A323" s="9">
        <f t="shared" si="10"/>
        <v>4</v>
      </c>
      <c r="B323" s="3">
        <v>10969</v>
      </c>
      <c r="C323" s="4" t="s">
        <v>213</v>
      </c>
      <c r="D323" s="4" t="s">
        <v>100</v>
      </c>
      <c r="E323" s="10">
        <v>1</v>
      </c>
    </row>
    <row r="324" spans="1:5" ht="12.75">
      <c r="A324" s="9">
        <f t="shared" si="10"/>
        <v>5</v>
      </c>
      <c r="B324" s="3">
        <v>11196</v>
      </c>
      <c r="C324" s="4" t="s">
        <v>243</v>
      </c>
      <c r="D324" s="4" t="s">
        <v>100</v>
      </c>
      <c r="E324" s="10">
        <v>2</v>
      </c>
    </row>
    <row r="325" spans="1:5" ht="12.75">
      <c r="A325" s="9">
        <f t="shared" si="10"/>
        <v>6</v>
      </c>
      <c r="B325" s="3">
        <v>10355</v>
      </c>
      <c r="C325" s="4" t="s">
        <v>70</v>
      </c>
      <c r="D325" s="4" t="s">
        <v>71</v>
      </c>
      <c r="E325" s="10">
        <v>7</v>
      </c>
    </row>
    <row r="326" spans="1:5" ht="13.5" thickBot="1">
      <c r="A326" s="11">
        <f t="shared" si="10"/>
        <v>7</v>
      </c>
      <c r="B326" s="17">
        <v>32026</v>
      </c>
      <c r="C326" s="13" t="s">
        <v>272</v>
      </c>
      <c r="D326" s="13" t="s">
        <v>71</v>
      </c>
      <c r="E326" s="14">
        <v>1</v>
      </c>
    </row>
    <row r="327" ht="12.75">
      <c r="E327">
        <f>SUM(E320:E326)</f>
        <v>20</v>
      </c>
    </row>
    <row r="328" ht="12.75">
      <c r="E328" s="15" t="s">
        <v>306</v>
      </c>
    </row>
    <row r="330" ht="12.75">
      <c r="A330" s="15" t="s">
        <v>289</v>
      </c>
    </row>
    <row r="331" ht="12.75">
      <c r="C331" s="16" t="s">
        <v>290</v>
      </c>
    </row>
    <row r="332" ht="13.5" thickBot="1">
      <c r="C332" s="16" t="s">
        <v>323</v>
      </c>
    </row>
    <row r="333" spans="1:5" ht="12.75">
      <c r="A333" s="1" t="s">
        <v>288</v>
      </c>
      <c r="B333" s="2" t="s">
        <v>286</v>
      </c>
      <c r="C333" s="2" t="s">
        <v>292</v>
      </c>
      <c r="D333" s="2" t="s">
        <v>0</v>
      </c>
      <c r="E333" s="2" t="s">
        <v>287</v>
      </c>
    </row>
    <row r="334" spans="1:5" ht="12.75">
      <c r="A334" s="9">
        <v>1</v>
      </c>
      <c r="B334" s="3">
        <v>10354</v>
      </c>
      <c r="C334" s="4" t="s">
        <v>68</v>
      </c>
      <c r="D334" s="4" t="s">
        <v>69</v>
      </c>
      <c r="E334" s="10">
        <v>2</v>
      </c>
    </row>
    <row r="335" spans="1:5" ht="12.75">
      <c r="A335" s="9">
        <f>A334+1</f>
        <v>2</v>
      </c>
      <c r="B335" s="3">
        <v>10382</v>
      </c>
      <c r="C335" s="4" t="s">
        <v>79</v>
      </c>
      <c r="D335" s="4" t="s">
        <v>69</v>
      </c>
      <c r="E335" s="10">
        <v>12</v>
      </c>
    </row>
    <row r="336" spans="1:5" ht="12.75">
      <c r="A336" s="9">
        <f aca="true" t="shared" si="11" ref="A336:A353">A335+1</f>
        <v>3</v>
      </c>
      <c r="B336" s="3">
        <v>10387</v>
      </c>
      <c r="C336" s="4" t="s">
        <v>82</v>
      </c>
      <c r="D336" s="4" t="s">
        <v>69</v>
      </c>
      <c r="E336" s="10">
        <v>3</v>
      </c>
    </row>
    <row r="337" spans="1:5" ht="12.75">
      <c r="A337" s="9">
        <f t="shared" si="11"/>
        <v>4</v>
      </c>
      <c r="B337" s="3">
        <v>10475</v>
      </c>
      <c r="C337" s="4" t="s">
        <v>109</v>
      </c>
      <c r="D337" s="4" t="s">
        <v>69</v>
      </c>
      <c r="E337" s="10">
        <v>1</v>
      </c>
    </row>
    <row r="338" spans="1:5" ht="12.75">
      <c r="A338" s="9">
        <f t="shared" si="11"/>
        <v>5</v>
      </c>
      <c r="B338" s="3">
        <v>10495</v>
      </c>
      <c r="C338" s="4" t="s">
        <v>112</v>
      </c>
      <c r="D338" s="4" t="s">
        <v>69</v>
      </c>
      <c r="E338" s="10">
        <v>6</v>
      </c>
    </row>
    <row r="339" spans="1:5" ht="12.75">
      <c r="A339" s="9">
        <f t="shared" si="11"/>
        <v>6</v>
      </c>
      <c r="B339" s="3">
        <v>10524</v>
      </c>
      <c r="C339" s="4" t="s">
        <v>117</v>
      </c>
      <c r="D339" s="4" t="s">
        <v>69</v>
      </c>
      <c r="E339" s="10">
        <v>10</v>
      </c>
    </row>
    <row r="340" spans="1:5" ht="12.75">
      <c r="A340" s="9">
        <f t="shared" si="11"/>
        <v>7</v>
      </c>
      <c r="B340" s="3">
        <v>10574</v>
      </c>
      <c r="C340" s="4" t="s">
        <v>126</v>
      </c>
      <c r="D340" s="4" t="s">
        <v>69</v>
      </c>
      <c r="E340" s="10">
        <v>10</v>
      </c>
    </row>
    <row r="341" spans="1:5" ht="12.75">
      <c r="A341" s="9">
        <f t="shared" si="11"/>
        <v>8</v>
      </c>
      <c r="B341" s="3">
        <v>10948</v>
      </c>
      <c r="C341" s="4" t="s">
        <v>205</v>
      </c>
      <c r="D341" s="4" t="s">
        <v>69</v>
      </c>
      <c r="E341" s="10">
        <v>2</v>
      </c>
    </row>
    <row r="342" spans="1:5" ht="12.75">
      <c r="A342" s="9">
        <f t="shared" si="11"/>
        <v>9</v>
      </c>
      <c r="B342" s="3">
        <v>11002</v>
      </c>
      <c r="C342" s="4" t="s">
        <v>224</v>
      </c>
      <c r="D342" s="4" t="s">
        <v>69</v>
      </c>
      <c r="E342" s="10">
        <v>3</v>
      </c>
    </row>
    <row r="343" spans="1:5" ht="12.75">
      <c r="A343" s="9">
        <f t="shared" si="11"/>
        <v>10</v>
      </c>
      <c r="B343" s="3">
        <v>11028</v>
      </c>
      <c r="C343" s="4" t="s">
        <v>228</v>
      </c>
      <c r="D343" s="4" t="s">
        <v>69</v>
      </c>
      <c r="E343" s="10">
        <v>2</v>
      </c>
    </row>
    <row r="344" spans="1:5" ht="12.75">
      <c r="A344" s="9">
        <f t="shared" si="11"/>
        <v>11</v>
      </c>
      <c r="B344" s="3">
        <v>11083</v>
      </c>
      <c r="C344" s="4" t="s">
        <v>231</v>
      </c>
      <c r="D344" s="4" t="s">
        <v>69</v>
      </c>
      <c r="E344" s="10">
        <v>2</v>
      </c>
    </row>
    <row r="345" spans="1:5" ht="12.75">
      <c r="A345" s="9">
        <f t="shared" si="11"/>
        <v>12</v>
      </c>
      <c r="B345" s="3">
        <v>11103</v>
      </c>
      <c r="C345" s="4" t="s">
        <v>234</v>
      </c>
      <c r="D345" s="4" t="s">
        <v>69</v>
      </c>
      <c r="E345" s="10">
        <v>1</v>
      </c>
    </row>
    <row r="346" spans="1:5" ht="12.75">
      <c r="A346" s="9">
        <f t="shared" si="11"/>
        <v>13</v>
      </c>
      <c r="B346" s="3">
        <v>11189</v>
      </c>
      <c r="C346" s="4" t="s">
        <v>242</v>
      </c>
      <c r="D346" s="4" t="s">
        <v>69</v>
      </c>
      <c r="E346" s="10">
        <v>5</v>
      </c>
    </row>
    <row r="347" spans="1:5" ht="12.75">
      <c r="A347" s="9">
        <f t="shared" si="11"/>
        <v>14</v>
      </c>
      <c r="B347" s="3">
        <v>30148</v>
      </c>
      <c r="C347" s="4" t="s">
        <v>247</v>
      </c>
      <c r="D347" s="4" t="s">
        <v>69</v>
      </c>
      <c r="E347" s="10">
        <v>1</v>
      </c>
    </row>
    <row r="348" spans="1:5" ht="12.75">
      <c r="A348" s="9">
        <f t="shared" si="11"/>
        <v>15</v>
      </c>
      <c r="B348" s="3">
        <v>31097</v>
      </c>
      <c r="C348" s="4" t="s">
        <v>250</v>
      </c>
      <c r="D348" s="4" t="s">
        <v>69</v>
      </c>
      <c r="E348" s="10">
        <v>3</v>
      </c>
    </row>
    <row r="349" spans="1:5" ht="12.75">
      <c r="A349" s="9">
        <f t="shared" si="11"/>
        <v>16</v>
      </c>
      <c r="B349" s="3">
        <v>31297</v>
      </c>
      <c r="C349" s="4" t="s">
        <v>257</v>
      </c>
      <c r="D349" s="4" t="s">
        <v>69</v>
      </c>
      <c r="E349" s="10">
        <v>50</v>
      </c>
    </row>
    <row r="350" spans="1:5" ht="12.75">
      <c r="A350" s="9">
        <f t="shared" si="11"/>
        <v>17</v>
      </c>
      <c r="B350" s="3">
        <v>31563</v>
      </c>
      <c r="C350" s="4" t="s">
        <v>266</v>
      </c>
      <c r="D350" s="4" t="s">
        <v>69</v>
      </c>
      <c r="E350" s="10">
        <v>17</v>
      </c>
    </row>
    <row r="351" spans="1:5" ht="12.75">
      <c r="A351" s="9">
        <f t="shared" si="11"/>
        <v>18</v>
      </c>
      <c r="B351" s="3">
        <v>31750</v>
      </c>
      <c r="C351" s="4" t="s">
        <v>269</v>
      </c>
      <c r="D351" s="4" t="s">
        <v>69</v>
      </c>
      <c r="E351" s="10">
        <v>1</v>
      </c>
    </row>
    <row r="352" spans="1:5" ht="12.75">
      <c r="A352" s="9">
        <f t="shared" si="11"/>
        <v>19</v>
      </c>
      <c r="B352" s="3">
        <v>32075</v>
      </c>
      <c r="C352" s="4" t="s">
        <v>273</v>
      </c>
      <c r="D352" s="4" t="s">
        <v>69</v>
      </c>
      <c r="E352" s="10">
        <v>3</v>
      </c>
    </row>
    <row r="353" spans="1:5" ht="13.5" thickBot="1">
      <c r="A353" s="11">
        <f t="shared" si="11"/>
        <v>20</v>
      </c>
      <c r="B353" s="17">
        <v>32733</v>
      </c>
      <c r="C353" s="13" t="s">
        <v>275</v>
      </c>
      <c r="D353" s="13" t="s">
        <v>69</v>
      </c>
      <c r="E353" s="14">
        <v>2</v>
      </c>
    </row>
    <row r="354" ht="12.75">
      <c r="E354">
        <f>SUM(E334:E353)</f>
        <v>136</v>
      </c>
    </row>
    <row r="355" ht="12.75">
      <c r="E355" s="15" t="s">
        <v>307</v>
      </c>
    </row>
    <row r="357" ht="12.75">
      <c r="A357" s="15" t="s">
        <v>289</v>
      </c>
    </row>
    <row r="358" ht="12.75">
      <c r="C358" s="16" t="s">
        <v>290</v>
      </c>
    </row>
    <row r="359" ht="13.5" thickBot="1">
      <c r="C359" s="16" t="s">
        <v>324</v>
      </c>
    </row>
    <row r="360" spans="1:5" ht="12.75">
      <c r="A360" s="1" t="s">
        <v>288</v>
      </c>
      <c r="B360" s="2" t="s">
        <v>286</v>
      </c>
      <c r="C360" s="2" t="s">
        <v>292</v>
      </c>
      <c r="D360" s="2" t="s">
        <v>0</v>
      </c>
      <c r="E360" s="2" t="s">
        <v>287</v>
      </c>
    </row>
    <row r="361" spans="1:5" ht="12.75">
      <c r="A361" s="9">
        <v>1</v>
      </c>
      <c r="B361" s="3">
        <v>10018</v>
      </c>
      <c r="C361" s="4" t="s">
        <v>10</v>
      </c>
      <c r="D361" s="4" t="s">
        <v>11</v>
      </c>
      <c r="E361" s="10">
        <v>84</v>
      </c>
    </row>
    <row r="362" spans="1:5" ht="12.75">
      <c r="A362" s="9">
        <f>A361+1</f>
        <v>2</v>
      </c>
      <c r="B362" s="3">
        <v>10139</v>
      </c>
      <c r="C362" s="4" t="s">
        <v>39</v>
      </c>
      <c r="D362" s="4" t="s">
        <v>11</v>
      </c>
      <c r="E362" s="10">
        <v>1</v>
      </c>
    </row>
    <row r="363" spans="1:5" ht="12.75">
      <c r="A363" s="9">
        <f aca="true" t="shared" si="12" ref="A363:A368">A362+1</f>
        <v>3</v>
      </c>
      <c r="B363" s="3">
        <v>10389</v>
      </c>
      <c r="C363" s="4" t="s">
        <v>83</v>
      </c>
      <c r="D363" s="4" t="s">
        <v>11</v>
      </c>
      <c r="E363" s="10">
        <v>1</v>
      </c>
    </row>
    <row r="364" spans="1:5" ht="12.75">
      <c r="A364" s="9">
        <f t="shared" si="12"/>
        <v>4</v>
      </c>
      <c r="B364" s="3">
        <v>10392</v>
      </c>
      <c r="C364" s="4" t="s">
        <v>85</v>
      </c>
      <c r="D364" s="4" t="s">
        <v>11</v>
      </c>
      <c r="E364" s="10">
        <v>3</v>
      </c>
    </row>
    <row r="365" spans="1:5" ht="12.75">
      <c r="A365" s="9">
        <f t="shared" si="12"/>
        <v>5</v>
      </c>
      <c r="B365" s="3">
        <v>10563</v>
      </c>
      <c r="C365" s="4" t="s">
        <v>125</v>
      </c>
      <c r="D365" s="4" t="s">
        <v>11</v>
      </c>
      <c r="E365" s="10">
        <v>4</v>
      </c>
    </row>
    <row r="366" spans="1:5" ht="12.75">
      <c r="A366" s="9">
        <f t="shared" si="12"/>
        <v>6</v>
      </c>
      <c r="B366" s="3">
        <v>10697</v>
      </c>
      <c r="C366" s="4" t="s">
        <v>147</v>
      </c>
      <c r="D366" s="4" t="s">
        <v>11</v>
      </c>
      <c r="E366" s="10">
        <v>1</v>
      </c>
    </row>
    <row r="367" spans="1:5" ht="12.75">
      <c r="A367" s="9">
        <f t="shared" si="12"/>
        <v>7</v>
      </c>
      <c r="B367" s="3">
        <v>10752</v>
      </c>
      <c r="C367" s="4" t="s">
        <v>154</v>
      </c>
      <c r="D367" s="4" t="s">
        <v>11</v>
      </c>
      <c r="E367" s="10">
        <v>50</v>
      </c>
    </row>
    <row r="368" spans="1:5" ht="13.5" thickBot="1">
      <c r="A368" s="11">
        <f t="shared" si="12"/>
        <v>8</v>
      </c>
      <c r="B368" s="17">
        <v>31559</v>
      </c>
      <c r="C368" s="13" t="s">
        <v>264</v>
      </c>
      <c r="D368" s="13" t="s">
        <v>11</v>
      </c>
      <c r="E368" s="14">
        <v>1</v>
      </c>
    </row>
    <row r="369" ht="12.75">
      <c r="E369">
        <f>SUM(E361:E368)</f>
        <v>145</v>
      </c>
    </row>
    <row r="370" ht="12.75">
      <c r="E370" s="15" t="s">
        <v>308</v>
      </c>
    </row>
    <row r="372" ht="12.75">
      <c r="A372" s="15" t="s">
        <v>289</v>
      </c>
    </row>
    <row r="373" ht="12.75">
      <c r="C373" s="16" t="s">
        <v>290</v>
      </c>
    </row>
    <row r="374" ht="13.5" thickBot="1">
      <c r="C374" s="16" t="s">
        <v>325</v>
      </c>
    </row>
    <row r="375" spans="1:5" ht="12.75">
      <c r="A375" s="1" t="s">
        <v>288</v>
      </c>
      <c r="B375" s="2" t="s">
        <v>286</v>
      </c>
      <c r="C375" s="2" t="s">
        <v>292</v>
      </c>
      <c r="D375" s="2" t="s">
        <v>0</v>
      </c>
      <c r="E375" s="2" t="s">
        <v>287</v>
      </c>
    </row>
    <row r="376" spans="1:5" ht="12.75">
      <c r="A376" s="9">
        <v>1</v>
      </c>
      <c r="B376" s="3">
        <v>10130</v>
      </c>
      <c r="C376" s="4" t="s">
        <v>34</v>
      </c>
      <c r="D376" s="4" t="s">
        <v>35</v>
      </c>
      <c r="E376" s="10">
        <v>1</v>
      </c>
    </row>
    <row r="377" spans="1:5" ht="12.75">
      <c r="A377" s="9">
        <f>A376+1</f>
        <v>2</v>
      </c>
      <c r="B377" s="3">
        <v>31273</v>
      </c>
      <c r="C377" s="4" t="s">
        <v>256</v>
      </c>
      <c r="D377" s="4" t="s">
        <v>35</v>
      </c>
      <c r="E377" s="10">
        <v>1</v>
      </c>
    </row>
    <row r="378" spans="1:5" ht="12.75">
      <c r="A378" s="9">
        <f>A377+1</f>
        <v>3</v>
      </c>
      <c r="B378" s="3">
        <v>10401</v>
      </c>
      <c r="C378" s="4" t="s">
        <v>88</v>
      </c>
      <c r="D378" s="4" t="s">
        <v>89</v>
      </c>
      <c r="E378" s="10">
        <v>1</v>
      </c>
    </row>
    <row r="379" spans="1:5" ht="12.75">
      <c r="A379" s="9">
        <f>A378+1</f>
        <v>4</v>
      </c>
      <c r="B379" s="3">
        <v>10580</v>
      </c>
      <c r="C379" s="4" t="s">
        <v>127</v>
      </c>
      <c r="D379" s="4" t="s">
        <v>89</v>
      </c>
      <c r="E379" s="10">
        <v>1</v>
      </c>
    </row>
    <row r="380" spans="1:5" ht="12.75">
      <c r="A380" s="9">
        <f>A379+1</f>
        <v>5</v>
      </c>
      <c r="B380" s="3">
        <v>10724</v>
      </c>
      <c r="C380" s="4" t="s">
        <v>151</v>
      </c>
      <c r="D380" s="4" t="s">
        <v>89</v>
      </c>
      <c r="E380" s="10">
        <v>3</v>
      </c>
    </row>
    <row r="381" spans="1:5" ht="13.5" thickBot="1">
      <c r="A381" s="11">
        <f>A380+1</f>
        <v>6</v>
      </c>
      <c r="B381" s="17">
        <v>31365</v>
      </c>
      <c r="C381" s="13" t="s">
        <v>259</v>
      </c>
      <c r="D381" s="13" t="s">
        <v>89</v>
      </c>
      <c r="E381" s="14">
        <v>2</v>
      </c>
    </row>
    <row r="382" ht="12.75">
      <c r="E382">
        <f>SUM(E376:E381)</f>
        <v>9</v>
      </c>
    </row>
  </sheetData>
  <printOptions/>
  <pageMargins left="0.7874015748031497" right="0" top="0.7874015748031497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Крыжановский Ярослав</cp:lastModifiedBy>
  <cp:lastPrinted>2003-01-29T14:59:33Z</cp:lastPrinted>
  <dcterms:created xsi:type="dcterms:W3CDTF">2003-01-28T09:06:43Z</dcterms:created>
  <dcterms:modified xsi:type="dcterms:W3CDTF">2003-01-30T08:06:10Z</dcterms:modified>
  <cp:category/>
  <cp:version/>
  <cp:contentType/>
  <cp:contentStatus/>
</cp:coreProperties>
</file>